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27BC9272-F772-4022-A975-1944B0EA948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4733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2" l="1"/>
  <c r="E14" i="2"/>
  <c r="E13" i="2"/>
  <c r="E12" i="2"/>
  <c r="E11" i="2"/>
  <c r="E10" i="2"/>
  <c r="I9" i="2"/>
  <c r="E9" i="2"/>
  <c r="I8" i="2"/>
  <c r="E8" i="2"/>
  <c r="E7" i="2"/>
  <c r="E6" i="2"/>
  <c r="E5" i="2"/>
  <c r="E4" i="2"/>
</calcChain>
</file>

<file path=xl/sharedStrings.xml><?xml version="1.0" encoding="utf-8"?>
<sst xmlns="http://schemas.openxmlformats.org/spreadsheetml/2006/main" count="73" uniqueCount="58">
  <si>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</si>
  <si>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</si>
  <si>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</si>
  <si>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</si>
  <si>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</si>
  <si>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</si>
  <si>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</si>
  <si>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</si>
  <si>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</si>
  <si>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</si>
  <si>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</si>
  <si>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</si>
  <si>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</si>
  <si>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</si>
  <si>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</si>
  <si>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</si>
  <si>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</si>
  <si>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</si>
  <si>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</si>
  <si>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</si>
  <si>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</si>
  <si>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</si>
  <si>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</si>
  <si>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</si>
  <si>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</si>
  <si>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</si>
  <si>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</si>
  <si>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</si>
  <si>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</si>
  <si>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</si>
  <si>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</si>
  <si>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</si>
  <si>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</si>
  <si>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</si>
  <si>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</si>
  <si>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</si>
  <si>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</si>
  <si>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</si>
  <si>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</si>
  <si>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</si>
  <si>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</si>
  <si>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</si>
  <si>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</si>
  <si>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</si>
  <si>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</si>
  <si>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</si>
  <si>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</si>
  <si>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</si>
  <si>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</si>
  <si>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Ejecutiva de Administtración y Finanzas / JUD de Finanzas</t>
  </si>
  <si>
    <t>Servicios Personales</t>
  </si>
  <si>
    <t>Materiales y Suministros</t>
  </si>
  <si>
    <t>Servicios Generales</t>
  </si>
  <si>
    <t>Transferencias, Asignaciones, Subsidios y Otras Ayudas</t>
  </si>
  <si>
    <t>Inversiones Financieras y Otras Provisiones</t>
  </si>
  <si>
    <t xml:space="preserve"> Bienes Muebles, Inmuebles e Intangibles </t>
  </si>
  <si>
    <t>http://semujerestransparencia.cdmx.gob.mx/DEAF/JUDF/PORTAL/2026/EVOLUCION_MARZO_2026.pdf</t>
  </si>
  <si>
    <t>http://semujerestransparencia.cdmx.gob.mx/DEAF/JUDF/PORTAL/2026/ANALITICO%20JUNIO%202026.pdf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</si>
</sst>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 applyProtection="1"/>
    <xf numFmtId="0" fontId="0" fillId="0" borderId="1" xfId="0" applyBorder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mujerestransparencia.cdmx.gob.mx/DEAF/JUDF/PORTAL/2026/ANALITICO%20JUNIO%202026.pdf" TargetMode="External"/><Relationship Id="rId1" Type="http://schemas.openxmlformats.org/officeDocument/2006/relationships/hyperlink" Target="http://semujerestransparencia.cdmx.gob.mx/DEAF/JUDF/PORTAL/2026/EVOLUCION_MARZO_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22" sqref="B2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4">
        <v>46023</v>
      </c>
      <c r="C8" s="4">
        <v>46112</v>
      </c>
      <c r="D8" s="3">
        <v>1</v>
      </c>
      <c r="E8" s="5" t="s">
        <v>56</v>
      </c>
      <c r="F8" s="6" t="s">
        <v>49</v>
      </c>
      <c r="G8" s="4">
        <v>46142</v>
      </c>
      <c r="H8" s="3"/>
    </row>
    <row r="9" spans="1:9" x14ac:dyDescent="0.25">
      <c r="A9" s="3">
        <v>2026</v>
      </c>
      <c r="B9" s="4">
        <v>46113</v>
      </c>
      <c r="C9" s="4">
        <v>46203</v>
      </c>
      <c r="D9" s="3">
        <v>2</v>
      </c>
      <c r="E9" s="5" t="s">
        <v>57</v>
      </c>
      <c r="F9" s="3" t="s">
        <v>49</v>
      </c>
      <c r="G9" s="4">
        <v>46234</v>
      </c>
      <c r="H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CFFD060-E010-4E48-8903-D8CB644222F0}"/>
    <hyperlink ref="E9" r:id="rId2" xr:uid="{AE895001-9637-4C08-B55A-A819CAE9881F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topLeftCell="A3" workbookViewId="0">
      <selection activeCell="D22" sqref="D22"/>
    </sheetView>
  </sheetViews>
  <sheetFormatPr baseColWidth="10" defaultColWidth="8.71093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7109375" bestFit="1" customWidth="1"/>
    <col min="9" max="9" width="1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>
        <v>1000</v>
      </c>
      <c r="C4" s="3" t="s">
        <v>50</v>
      </c>
      <c r="D4" s="3">
        <v>201437254</v>
      </c>
      <c r="E4" s="3">
        <f t="shared" ref="E4:E15" si="0">F4-D4</f>
        <v>0</v>
      </c>
      <c r="F4" s="3">
        <v>201437254</v>
      </c>
      <c r="G4" s="3">
        <v>43519875.229999982</v>
      </c>
      <c r="H4" s="3">
        <v>43519875.229999982</v>
      </c>
      <c r="I4" s="3">
        <v>43519875.229999982</v>
      </c>
    </row>
    <row r="5" spans="1:9" x14ac:dyDescent="0.25">
      <c r="A5" s="3">
        <v>1</v>
      </c>
      <c r="B5" s="3">
        <v>2000</v>
      </c>
      <c r="C5" s="3" t="s">
        <v>51</v>
      </c>
      <c r="D5" s="3">
        <v>9408711</v>
      </c>
      <c r="E5" s="3">
        <f t="shared" si="0"/>
        <v>-590021.73999999836</v>
      </c>
      <c r="F5" s="3">
        <v>8818689.2600000016</v>
      </c>
      <c r="G5" s="3">
        <v>147295.97</v>
      </c>
      <c r="H5" s="3">
        <v>147295.97</v>
      </c>
      <c r="I5" s="3">
        <v>147295.97</v>
      </c>
    </row>
    <row r="6" spans="1:9" x14ac:dyDescent="0.25">
      <c r="A6" s="3">
        <v>1</v>
      </c>
      <c r="B6" s="3">
        <v>3000</v>
      </c>
      <c r="C6" s="3" t="s">
        <v>52</v>
      </c>
      <c r="D6" s="3">
        <v>55163539</v>
      </c>
      <c r="E6" s="3">
        <f t="shared" si="0"/>
        <v>523021.74000000209</v>
      </c>
      <c r="F6" s="3">
        <v>55686560.740000002</v>
      </c>
      <c r="G6" s="3">
        <v>2952249.45</v>
      </c>
      <c r="H6" s="3">
        <v>2952249.45</v>
      </c>
      <c r="I6" s="3">
        <v>2952249.45</v>
      </c>
    </row>
    <row r="7" spans="1:9" x14ac:dyDescent="0.25">
      <c r="A7" s="3">
        <v>1</v>
      </c>
      <c r="B7" s="3">
        <v>4000</v>
      </c>
      <c r="C7" s="3" t="s">
        <v>53</v>
      </c>
      <c r="D7" s="3">
        <v>61510210</v>
      </c>
      <c r="E7" s="3">
        <f t="shared" si="0"/>
        <v>8820000</v>
      </c>
      <c r="F7" s="3">
        <v>70330210</v>
      </c>
      <c r="G7" s="3">
        <v>0</v>
      </c>
      <c r="H7" s="3">
        <v>0</v>
      </c>
      <c r="I7" s="3">
        <v>0</v>
      </c>
    </row>
    <row r="8" spans="1:9" s="7" customFormat="1" x14ac:dyDescent="0.25">
      <c r="A8" s="3">
        <v>1</v>
      </c>
      <c r="B8" s="3">
        <v>5000</v>
      </c>
      <c r="C8" s="3" t="s">
        <v>55</v>
      </c>
      <c r="D8" s="3">
        <v>0</v>
      </c>
      <c r="E8" s="3">
        <f t="shared" si="0"/>
        <v>43848</v>
      </c>
      <c r="F8" s="3">
        <v>43848</v>
      </c>
      <c r="G8" s="3">
        <v>0</v>
      </c>
      <c r="H8" s="3">
        <v>0</v>
      </c>
      <c r="I8" s="3">
        <f t="shared" ref="I8:I9" si="1">F8-H8</f>
        <v>43848</v>
      </c>
    </row>
    <row r="9" spans="1:9" x14ac:dyDescent="0.25">
      <c r="A9" s="3">
        <v>1</v>
      </c>
      <c r="B9" s="3">
        <v>7000</v>
      </c>
      <c r="C9" s="3" t="s">
        <v>54</v>
      </c>
      <c r="D9" s="3">
        <v>2300000</v>
      </c>
      <c r="E9" s="3">
        <f t="shared" si="0"/>
        <v>0</v>
      </c>
      <c r="F9" s="3">
        <v>2300000</v>
      </c>
      <c r="G9" s="3">
        <v>0</v>
      </c>
      <c r="H9" s="3">
        <v>0</v>
      </c>
      <c r="I9" s="3">
        <f t="shared" si="1"/>
        <v>2300000</v>
      </c>
    </row>
    <row r="10" spans="1:9" x14ac:dyDescent="0.25">
      <c r="A10" s="3">
        <v>2</v>
      </c>
      <c r="B10" s="3">
        <v>1000</v>
      </c>
      <c r="C10" s="3" t="s">
        <v>50</v>
      </c>
      <c r="D10" s="3">
        <v>201437254</v>
      </c>
      <c r="E10" s="3">
        <f t="shared" si="0"/>
        <v>-3055614.9499999583</v>
      </c>
      <c r="F10" s="3">
        <v>198381639.05000004</v>
      </c>
      <c r="G10" s="3">
        <v>90927419.789999992</v>
      </c>
      <c r="H10" s="3">
        <v>90927419.789999992</v>
      </c>
      <c r="I10" s="3">
        <v>90927419.789999992</v>
      </c>
    </row>
    <row r="11" spans="1:9" x14ac:dyDescent="0.25">
      <c r="A11" s="3">
        <v>2</v>
      </c>
      <c r="B11" s="3">
        <v>2000</v>
      </c>
      <c r="C11" s="3" t="s">
        <v>51</v>
      </c>
      <c r="D11" s="3">
        <v>9408711</v>
      </c>
      <c r="E11" s="3">
        <f t="shared" si="0"/>
        <v>-327966.16999999806</v>
      </c>
      <c r="F11" s="3">
        <v>9080744.8300000019</v>
      </c>
      <c r="G11" s="3">
        <v>495097.36000000004</v>
      </c>
      <c r="H11" s="3">
        <v>495097.36000000004</v>
      </c>
      <c r="I11" s="3">
        <v>495097.36000000004</v>
      </c>
    </row>
    <row r="12" spans="1:9" x14ac:dyDescent="0.25">
      <c r="A12" s="3">
        <v>2</v>
      </c>
      <c r="B12" s="3">
        <v>3000</v>
      </c>
      <c r="C12" s="3" t="s">
        <v>52</v>
      </c>
      <c r="D12" s="3">
        <v>55163539</v>
      </c>
      <c r="E12" s="3">
        <f t="shared" si="0"/>
        <v>16492437.00999999</v>
      </c>
      <c r="F12" s="3">
        <v>71655976.00999999</v>
      </c>
      <c r="G12" s="3">
        <v>6767682.9999999991</v>
      </c>
      <c r="H12" s="3">
        <v>6767682.9999999991</v>
      </c>
      <c r="I12" s="3">
        <v>6767682.9999999991</v>
      </c>
    </row>
    <row r="13" spans="1:9" x14ac:dyDescent="0.25">
      <c r="A13" s="3">
        <v>2</v>
      </c>
      <c r="B13" s="3">
        <v>4000</v>
      </c>
      <c r="C13" s="3" t="s">
        <v>53</v>
      </c>
      <c r="D13" s="3">
        <v>61510210</v>
      </c>
      <c r="E13" s="3">
        <f t="shared" si="0"/>
        <v>105320000</v>
      </c>
      <c r="F13" s="3">
        <v>166830210</v>
      </c>
      <c r="G13" s="3">
        <v>37455528</v>
      </c>
      <c r="H13" s="3">
        <v>37455528</v>
      </c>
      <c r="I13" s="3">
        <v>37455528</v>
      </c>
    </row>
    <row r="14" spans="1:9" x14ac:dyDescent="0.25">
      <c r="A14" s="3">
        <v>2</v>
      </c>
      <c r="B14" s="3">
        <v>5000</v>
      </c>
      <c r="C14" s="3" t="s">
        <v>55</v>
      </c>
      <c r="D14" s="3">
        <v>0</v>
      </c>
      <c r="E14" s="3">
        <f t="shared" si="0"/>
        <v>703300</v>
      </c>
      <c r="F14" s="3">
        <v>703300</v>
      </c>
      <c r="G14" s="3">
        <v>0</v>
      </c>
      <c r="H14" s="3">
        <v>0</v>
      </c>
      <c r="I14" s="3">
        <v>0</v>
      </c>
    </row>
    <row r="15" spans="1:9" x14ac:dyDescent="0.25">
      <c r="A15" s="3">
        <v>2</v>
      </c>
      <c r="B15" s="3">
        <v>7000</v>
      </c>
      <c r="C15" s="3" t="s">
        <v>54</v>
      </c>
      <c r="D15" s="3">
        <v>2300000</v>
      </c>
      <c r="E15" s="3">
        <f t="shared" si="0"/>
        <v>-1150000</v>
      </c>
      <c r="F15" s="3">
        <v>1150000</v>
      </c>
      <c r="G15" s="3">
        <v>0</v>
      </c>
      <c r="H15" s="3">
        <v>0</v>
      </c>
      <c r="I15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2024-05-01T20:06:32Z</dcterms:created>
  <dcterms:modified xsi:type="dcterms:W3CDTF">2026-08-21T01:42:07Z</dcterms:modified>
</cp:coreProperties>
</file>