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2.200.36\deaf\JUDF\PORTAL\2025\"/>
    </mc:Choice>
  </mc:AlternateContent>
  <xr:revisionPtr revIDLastSave="0" documentId="13_ncr:1_{CB41D990-C2AC-4AE8-A7DE-EAD2F1805F9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2" l="1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8" i="2" l="1"/>
  <c r="E8" i="2"/>
  <c r="I9" i="2" l="1"/>
  <c r="E9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<sst xmlns="http://schemas.openxmlformats.org/spreadsheetml/2006/main" count="81" uniqueCount="59">
  <si>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</si>
  <si>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</si>
  <si>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</si>
  <si>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</si>
  <si>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</si>
  <si>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</si>
  <si>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</si>
  <si>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</si>
  <si>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</si>
  <si>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</si>
  <si>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</si>
  <si>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</si>
  <si>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</si>
  <si>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</si>
  <si>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</si>
  <si>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</si>
  <si>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</si>
  <si>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</si>
  <si>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</si>
  <si>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</si>
  <si>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</si>
  <si>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</si>
  <si>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</si>
  <si>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</si>
  <si>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</si>
  <si>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</si>
  <si>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</si>
  <si>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</si>
  <si>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</si>
  <si>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</si>
  <si>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</si>
  <si>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</si>
  <si>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</si>
  <si>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</si>
  <si>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</si>
  <si>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</si>
  <si>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</si>
  <si>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</si>
  <si>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</si>
  <si>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</si>
  <si>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</si>
  <si>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</si>
  <si>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</si>
  <si>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</si>
  <si>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</si>
  <si>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</si>
  <si>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</si>
  <si>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</si>
  <si>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</si>
  <si>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Ejecutiva de Administtración y Finanzas / JUD de Finanzas</t>
  </si>
  <si>
    <t>Servicios Personales</t>
  </si>
  <si>
    <t>Materiales y Suministros</t>
  </si>
  <si>
    <t>Servicios Generales</t>
  </si>
  <si>
    <t>Transferencias, Asignaciones, Subsidios y Otras Ayudas</t>
  </si>
  <si>
    <t>Inversiones Financieras y Otras Provisiones</t>
  </si>
  <si>
    <t xml:space="preserve"> Bienes Muebles, Inmuebles e Intangibles </t>
  </si>
  <si>
    <t>http://semujerestransparencia.cdmx.gob.mx/DEAF/JUDF/PORTAL/2025/FORMATOS%20IAT%20EJECUTIVO_1T_2025%20SEMUJERES.pdf</t>
  </si>
  <si>
    <t>http://semujerestransparencia.cdmx.gob.mx/DEAF/JUDF/PORTAL/2025/38C001_SAF_IAT_A_2T25.pdf</t>
  </si>
  <si>
    <t>http://semujerestransparencia.cdmx.gob.mx/DEAF/JUDF/PORTAL/2025/38C001_SAF_IAT_A_3T25.pdf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</si>
</sst>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 applyProtection="1"/>
    <xf numFmtId="0" fontId="0" fillId="0" borderId="1" xfId="0" applyBorder="1" applyProtection="1"/>
    <xf numFmtId="0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mujerestransparencia.cdmx.gob.mx/DEAF/JUDF/PORTAL/2025/38C001_SAF_IAT_A_3T25.pdf" TargetMode="External"/><Relationship Id="rId2" Type="http://schemas.openxmlformats.org/officeDocument/2006/relationships/hyperlink" Target="http://semujerestransparencia.cdmx.gob.mx/DEAF/JUDF/PORTAL/2025/38C001_SAF_IAT_A_2T25.pdf" TargetMode="External"/><Relationship Id="rId1" Type="http://schemas.openxmlformats.org/officeDocument/2006/relationships/hyperlink" Target="http://semujerestransparencia.cdmx.gob.mx/DEAF/JUDF/PORTAL/2025/FORMATOS%20IAT%20EJECUTIVO_1T_2025%20SEMUJERES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D22" sqref="D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4">
        <v>45658</v>
      </c>
      <c r="C8" s="4">
        <v>45747</v>
      </c>
      <c r="D8" s="3">
        <v>1</v>
      </c>
      <c r="E8" s="5" t="s">
        <v>56</v>
      </c>
      <c r="F8" s="6" t="s">
        <v>49</v>
      </c>
      <c r="G8" s="4">
        <v>45777</v>
      </c>
      <c r="H8" s="3"/>
    </row>
    <row r="9" spans="1:9" x14ac:dyDescent="0.25">
      <c r="A9" s="3">
        <v>2025</v>
      </c>
      <c r="B9" s="4">
        <v>45748</v>
      </c>
      <c r="C9" s="4">
        <v>45838</v>
      </c>
      <c r="D9" s="3">
        <v>2</v>
      </c>
      <c r="E9" s="5" t="s">
        <v>57</v>
      </c>
      <c r="F9" s="3" t="s">
        <v>49</v>
      </c>
      <c r="G9" s="4">
        <v>45869</v>
      </c>
      <c r="H9" s="3"/>
    </row>
    <row r="10" spans="1:9" x14ac:dyDescent="0.25">
      <c r="A10" s="3">
        <v>2025</v>
      </c>
      <c r="B10" s="4">
        <v>45839</v>
      </c>
      <c r="C10" s="4">
        <v>45930</v>
      </c>
      <c r="D10" s="3">
        <v>3</v>
      </c>
      <c r="E10" s="5" t="s">
        <v>58</v>
      </c>
      <c r="F10" s="3" t="s">
        <v>49</v>
      </c>
      <c r="G10" s="4">
        <v>45961</v>
      </c>
      <c r="H10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" r:id="rId2" xr:uid="{79FA13B8-EA93-4F25-B8D2-76F0E879EA2F}"/>
    <hyperlink ref="E10" r:id="rId3" xr:uid="{3F9B79D2-88CC-4276-8DD4-DAF1DFAA1A27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3" workbookViewId="0">
      <selection activeCell="C25" sqref="C25"/>
    </sheetView>
  </sheetViews>
  <sheetFormatPr baseColWidth="10" defaultColWidth="8.71093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7109375" bestFit="1" customWidth="1"/>
    <col min="9" max="9" width="1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1000</v>
      </c>
      <c r="C4" s="3" t="s">
        <v>50</v>
      </c>
      <c r="D4" s="3">
        <v>191688584</v>
      </c>
      <c r="E4" s="3">
        <f t="shared" ref="E4:E21" si="0">F4-D4</f>
        <v>0</v>
      </c>
      <c r="F4" s="3">
        <v>191688584</v>
      </c>
      <c r="G4" s="7">
        <v>39168521.579999991</v>
      </c>
      <c r="H4" s="7">
        <v>39168521.579999991</v>
      </c>
      <c r="I4" s="7">
        <f t="shared" ref="I4:I21" si="1">F4-H4</f>
        <v>152520062.42000002</v>
      </c>
    </row>
    <row r="5" spans="1:9" x14ac:dyDescent="0.25">
      <c r="A5" s="3">
        <v>1</v>
      </c>
      <c r="B5" s="3">
        <v>2000</v>
      </c>
      <c r="C5" s="3" t="s">
        <v>51</v>
      </c>
      <c r="D5" s="3">
        <v>10253497</v>
      </c>
      <c r="E5" s="3">
        <f t="shared" si="0"/>
        <v>-543848</v>
      </c>
      <c r="F5" s="7">
        <v>9709649</v>
      </c>
      <c r="G5" s="7">
        <v>191126.16</v>
      </c>
      <c r="H5" s="7">
        <v>191126.16</v>
      </c>
      <c r="I5" s="7">
        <f t="shared" si="1"/>
        <v>9518522.8399999999</v>
      </c>
    </row>
    <row r="6" spans="1:9" x14ac:dyDescent="0.25">
      <c r="A6" s="3">
        <v>1</v>
      </c>
      <c r="B6" s="3">
        <v>3000</v>
      </c>
      <c r="C6" s="3" t="s">
        <v>52</v>
      </c>
      <c r="D6" s="3">
        <v>58340006</v>
      </c>
      <c r="E6" s="3">
        <f t="shared" si="0"/>
        <v>-4500000</v>
      </c>
      <c r="F6" s="7">
        <v>53840006</v>
      </c>
      <c r="G6" s="7">
        <v>1699127.93</v>
      </c>
      <c r="H6" s="7">
        <v>1699127.93</v>
      </c>
      <c r="I6" s="7">
        <f t="shared" si="1"/>
        <v>52140878.07</v>
      </c>
    </row>
    <row r="7" spans="1:9" x14ac:dyDescent="0.25">
      <c r="A7" s="3">
        <v>1</v>
      </c>
      <c r="B7" s="3">
        <v>4000</v>
      </c>
      <c r="C7" s="3" t="s">
        <v>53</v>
      </c>
      <c r="D7" s="3">
        <v>55000000</v>
      </c>
      <c r="E7" s="3">
        <f t="shared" si="0"/>
        <v>5000000</v>
      </c>
      <c r="F7" s="7">
        <v>60000000</v>
      </c>
      <c r="G7" s="7">
        <v>1240040</v>
      </c>
      <c r="H7" s="7">
        <v>1240040</v>
      </c>
      <c r="I7" s="7">
        <f t="shared" si="1"/>
        <v>58759960</v>
      </c>
    </row>
    <row r="8" spans="1:9" s="8" customFormat="1" x14ac:dyDescent="0.25">
      <c r="A8" s="3">
        <v>1</v>
      </c>
      <c r="B8" s="3">
        <v>5000</v>
      </c>
      <c r="C8" s="3" t="s">
        <v>55</v>
      </c>
      <c r="D8" s="3">
        <v>0</v>
      </c>
      <c r="E8" s="3">
        <f t="shared" si="0"/>
        <v>43848</v>
      </c>
      <c r="F8" s="7">
        <v>43848</v>
      </c>
      <c r="G8" s="7">
        <v>0</v>
      </c>
      <c r="H8" s="7">
        <v>0</v>
      </c>
      <c r="I8" s="7">
        <f t="shared" si="1"/>
        <v>43848</v>
      </c>
    </row>
    <row r="9" spans="1:9" x14ac:dyDescent="0.25">
      <c r="A9" s="3">
        <v>1</v>
      </c>
      <c r="B9" s="3">
        <v>7000</v>
      </c>
      <c r="C9" s="3" t="s">
        <v>54</v>
      </c>
      <c r="D9" s="3">
        <v>3384303</v>
      </c>
      <c r="E9" s="3">
        <f t="shared" si="0"/>
        <v>0</v>
      </c>
      <c r="F9" s="3">
        <v>3384303</v>
      </c>
      <c r="G9" s="7">
        <v>0</v>
      </c>
      <c r="H9" s="7">
        <v>0</v>
      </c>
      <c r="I9" s="7">
        <f t="shared" si="1"/>
        <v>3384303</v>
      </c>
    </row>
    <row r="10" spans="1:9" x14ac:dyDescent="0.25">
      <c r="A10" s="3">
        <v>2</v>
      </c>
      <c r="B10" s="3">
        <v>1000</v>
      </c>
      <c r="C10" s="3" t="s">
        <v>50</v>
      </c>
      <c r="D10" s="3">
        <v>191688584</v>
      </c>
      <c r="E10" s="3">
        <f t="shared" si="0"/>
        <v>-4672919.1299999952</v>
      </c>
      <c r="F10" s="3">
        <v>187015664.87</v>
      </c>
      <c r="G10" s="3">
        <v>83233221.309999973</v>
      </c>
      <c r="H10" s="3">
        <v>83233221.309999973</v>
      </c>
      <c r="I10" s="3">
        <f t="shared" si="1"/>
        <v>103782443.56000003</v>
      </c>
    </row>
    <row r="11" spans="1:9" x14ac:dyDescent="0.25">
      <c r="A11" s="3">
        <v>2</v>
      </c>
      <c r="B11" s="3">
        <v>2000</v>
      </c>
      <c r="C11" s="3" t="s">
        <v>51</v>
      </c>
      <c r="D11" s="3">
        <v>10253497</v>
      </c>
      <c r="E11" s="3">
        <f t="shared" si="0"/>
        <v>-438646.59999999963</v>
      </c>
      <c r="F11" s="3">
        <v>9814850.4000000004</v>
      </c>
      <c r="G11" s="3">
        <v>414356.34</v>
      </c>
      <c r="H11" s="3">
        <v>414356.34</v>
      </c>
      <c r="I11" s="3">
        <f t="shared" si="1"/>
        <v>9400494.0600000005</v>
      </c>
    </row>
    <row r="12" spans="1:9" x14ac:dyDescent="0.25">
      <c r="A12" s="3">
        <v>2</v>
      </c>
      <c r="B12" s="3">
        <v>3000</v>
      </c>
      <c r="C12" s="3" t="s">
        <v>52</v>
      </c>
      <c r="D12" s="3">
        <v>58340006</v>
      </c>
      <c r="E12" s="3">
        <f t="shared" si="0"/>
        <v>7831479.6000000015</v>
      </c>
      <c r="F12" s="3">
        <v>66171485.600000001</v>
      </c>
      <c r="G12" s="3">
        <v>5676016.6200000001</v>
      </c>
      <c r="H12" s="3">
        <v>5676016.6200000001</v>
      </c>
      <c r="I12" s="3">
        <f t="shared" si="1"/>
        <v>60495468.980000004</v>
      </c>
    </row>
    <row r="13" spans="1:9" x14ac:dyDescent="0.25">
      <c r="A13" s="3">
        <v>2</v>
      </c>
      <c r="B13" s="3">
        <v>4000</v>
      </c>
      <c r="C13" s="3" t="s">
        <v>53</v>
      </c>
      <c r="D13" s="3">
        <v>55000000</v>
      </c>
      <c r="E13" s="3">
        <f t="shared" si="0"/>
        <v>5000000</v>
      </c>
      <c r="F13" s="3">
        <v>60000000</v>
      </c>
      <c r="G13" s="3">
        <v>12374354.879999999</v>
      </c>
      <c r="H13" s="3">
        <v>10810624</v>
      </c>
      <c r="I13" s="3">
        <f t="shared" si="1"/>
        <v>49189376</v>
      </c>
    </row>
    <row r="14" spans="1:9" x14ac:dyDescent="0.25">
      <c r="A14" s="3">
        <v>2</v>
      </c>
      <c r="B14" s="3">
        <v>5000</v>
      </c>
      <c r="C14" s="3" t="s">
        <v>55</v>
      </c>
      <c r="D14" s="3">
        <v>0</v>
      </c>
      <c r="E14" s="3">
        <f t="shared" si="0"/>
        <v>43848</v>
      </c>
      <c r="F14" s="3">
        <v>43848</v>
      </c>
      <c r="G14" s="3">
        <v>0</v>
      </c>
      <c r="H14" s="3">
        <v>0</v>
      </c>
      <c r="I14" s="3">
        <f t="shared" si="1"/>
        <v>43848</v>
      </c>
    </row>
    <row r="15" spans="1:9" x14ac:dyDescent="0.25">
      <c r="A15" s="3">
        <v>2</v>
      </c>
      <c r="B15" s="3">
        <v>7000</v>
      </c>
      <c r="C15" s="3" t="s">
        <v>54</v>
      </c>
      <c r="D15" s="3">
        <v>3384303</v>
      </c>
      <c r="E15" s="3">
        <f t="shared" si="0"/>
        <v>0</v>
      </c>
      <c r="F15" s="3">
        <v>3384303</v>
      </c>
      <c r="G15" s="3">
        <v>0</v>
      </c>
      <c r="H15" s="3">
        <v>0</v>
      </c>
      <c r="I15" s="3">
        <f t="shared" si="1"/>
        <v>3384303</v>
      </c>
    </row>
    <row r="16" spans="1:9" x14ac:dyDescent="0.25">
      <c r="A16" s="3">
        <v>3</v>
      </c>
      <c r="B16" s="3">
        <v>1000</v>
      </c>
      <c r="C16" s="3" t="s">
        <v>50</v>
      </c>
      <c r="D16" s="3">
        <v>191688584</v>
      </c>
      <c r="E16" s="3">
        <f t="shared" si="0"/>
        <v>-6692817.7699999809</v>
      </c>
      <c r="F16" s="3">
        <v>184995766.23000002</v>
      </c>
      <c r="G16" s="3">
        <v>126249584.36999997</v>
      </c>
      <c r="H16" s="3">
        <v>126249584.36999997</v>
      </c>
      <c r="I16" s="3">
        <f t="shared" si="1"/>
        <v>58746181.860000044</v>
      </c>
    </row>
    <row r="17" spans="1:9" x14ac:dyDescent="0.25">
      <c r="A17" s="3">
        <v>3</v>
      </c>
      <c r="B17" s="3">
        <v>2000</v>
      </c>
      <c r="C17" s="3" t="s">
        <v>51</v>
      </c>
      <c r="D17" s="3">
        <v>10253497</v>
      </c>
      <c r="E17" s="3">
        <f t="shared" si="0"/>
        <v>-590979.19999999925</v>
      </c>
      <c r="F17" s="3">
        <v>9662517.8000000007</v>
      </c>
      <c r="G17" s="3">
        <v>1223757.0899999999</v>
      </c>
      <c r="H17" s="3">
        <v>1223757.0899999999</v>
      </c>
      <c r="I17" s="3">
        <f t="shared" si="1"/>
        <v>8438760.7100000009</v>
      </c>
    </row>
    <row r="18" spans="1:9" x14ac:dyDescent="0.25">
      <c r="A18" s="3">
        <v>3</v>
      </c>
      <c r="B18" s="3">
        <v>3000</v>
      </c>
      <c r="C18" s="3" t="s">
        <v>52</v>
      </c>
      <c r="D18" s="3">
        <v>58340006</v>
      </c>
      <c r="E18" s="3">
        <f t="shared" si="0"/>
        <v>12649348.689999998</v>
      </c>
      <c r="F18" s="3">
        <v>70989354.689999998</v>
      </c>
      <c r="G18" s="3">
        <v>23868863.609999999</v>
      </c>
      <c r="H18" s="3">
        <v>23868863.609999999</v>
      </c>
      <c r="I18" s="3">
        <f t="shared" si="1"/>
        <v>47120491.079999998</v>
      </c>
    </row>
    <row r="19" spans="1:9" x14ac:dyDescent="0.25">
      <c r="A19" s="3">
        <v>3</v>
      </c>
      <c r="B19" s="3">
        <v>4000</v>
      </c>
      <c r="C19" s="3" t="s">
        <v>53</v>
      </c>
      <c r="D19" s="3">
        <v>55000000</v>
      </c>
      <c r="E19" s="3">
        <f t="shared" si="0"/>
        <v>5000000</v>
      </c>
      <c r="F19" s="3">
        <v>60000000</v>
      </c>
      <c r="G19" s="3">
        <v>29590443.41</v>
      </c>
      <c r="H19" s="3">
        <v>29590443.41</v>
      </c>
      <c r="I19" s="3">
        <f t="shared" si="1"/>
        <v>30409556.59</v>
      </c>
    </row>
    <row r="20" spans="1:9" x14ac:dyDescent="0.25">
      <c r="A20" s="3">
        <v>3</v>
      </c>
      <c r="B20" s="3">
        <v>5000</v>
      </c>
      <c r="C20" s="3" t="s">
        <v>55</v>
      </c>
      <c r="D20" s="3">
        <v>0</v>
      </c>
      <c r="E20" s="3">
        <f t="shared" si="0"/>
        <v>547848</v>
      </c>
      <c r="F20" s="3">
        <v>547848</v>
      </c>
      <c r="G20" s="3">
        <v>0</v>
      </c>
      <c r="H20" s="3">
        <v>0</v>
      </c>
      <c r="I20" s="3">
        <f t="shared" si="1"/>
        <v>547848</v>
      </c>
    </row>
    <row r="21" spans="1:9" x14ac:dyDescent="0.25">
      <c r="A21" s="3">
        <v>3</v>
      </c>
      <c r="B21" s="3">
        <v>7000</v>
      </c>
      <c r="C21" s="3" t="s">
        <v>54</v>
      </c>
      <c r="D21" s="3">
        <v>3384303</v>
      </c>
      <c r="E21" s="3">
        <f t="shared" si="0"/>
        <v>-3384303</v>
      </c>
      <c r="F21" s="3">
        <v>0</v>
      </c>
      <c r="G21" s="3">
        <v>0</v>
      </c>
      <c r="H21" s="3">
        <v>0</v>
      </c>
      <c r="I21" s="3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Usuaria-628</cp:lastModifiedBy>
  <dcterms:created xsi:type="dcterms:W3CDTF">2024-05-01T20:06:32Z</dcterms:created>
  <dcterms:modified xsi:type="dcterms:W3CDTF">2025-10-28T23:11:57Z</dcterms:modified>
</cp:coreProperties>
</file>