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750" yWindow="510" windowWidth="7815" windowHeight="762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E25" i="2" l="1"/>
  <c r="I24" i="2"/>
  <c r="E24" i="2"/>
  <c r="I23" i="2"/>
  <c r="E23" i="2"/>
  <c r="I22" i="2"/>
  <c r="E22" i="2"/>
  <c r="I21" i="2"/>
  <c r="E21" i="2"/>
  <c r="I20" i="2"/>
  <c r="E20" i="2"/>
  <c r="I19" i="2" l="1"/>
  <c r="E19" i="2"/>
  <c r="I18" i="2"/>
  <c r="E18" i="2"/>
  <c r="I17" i="2"/>
  <c r="E17" i="2"/>
  <c r="I16" i="2"/>
  <c r="E16" i="2"/>
  <c r="I15" i="2"/>
  <c r="E15" i="2"/>
  <c r="I14" i="2"/>
  <c r="E14" i="2"/>
  <c r="I13" i="2" l="1"/>
  <c r="E13" i="2"/>
  <c r="I12" i="2"/>
  <c r="E12" i="2"/>
  <c r="I11" i="2"/>
  <c r="E11" i="2"/>
  <c r="I10" i="2"/>
  <c r="E10" i="2"/>
  <c r="I9" i="2"/>
  <c r="E9" i="2"/>
  <c r="I6" i="2" l="1"/>
  <c r="I8" i="2" l="1"/>
  <c r="I7" i="2"/>
  <c r="I5" i="2"/>
  <c r="I4" i="2" l="1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<sst xmlns="http://schemas.openxmlformats.org/spreadsheetml/2006/main" count="87" uniqueCount="59">
  <si>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</si>
  <si>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</si>
  <si>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</si>
  <si>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</si>
  <si>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</si>
  <si>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</si>
  <si>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</si>
  <si>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</si>
  <si>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</si>
  <si>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</si>
  <si>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</si>
  <si>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</si>
  <si>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</si>
  <si>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</si>
  <si>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</si>
  <si>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</si>
  <si>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</si>
  <si>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</si>
  <si>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</si>
  <si>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</si>
  <si>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</si>
  <si>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</si>
  <si>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</si>
  <si>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</si>
  <si>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</si>
  <si>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</si>
  <si>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</si>
  <si>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</si>
  <si>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</si>
  <si>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</si>
  <si>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</si>
  <si>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</si>
  <si>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</si>
  <si>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</si>
  <si>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</si>
  <si>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</si>
  <si>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</si>
  <si>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</si>
  <si>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</si>
  <si>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</si>
  <si>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</si>
  <si>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</si>
  <si>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</si>
  <si>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</si>
  <si>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</si>
  <si>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</si>
  <si>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</si>
  <si>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</si>
  <si>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</si>
  <si>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</si>
  <si>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</si>
  <si>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</si>
  <si>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Ejecutiva de Administtración y Finanzas / JUD de Finanzas</t>
  </si>
  <si>
    <t>Inversiones Financieras y Otras Provisiones</t>
  </si>
  <si>
    <t>http://semujerestransparencia.cdmx.gob.mx/DEAF/JUDF/PORTAL/2024/EVOLUCION%20MARZO%202024.pdf</t>
  </si>
  <si>
    <t>http://semujerestransparencia.cdmx.gob.mx/DEAF/JUDF/PORTAL/2024/EVOLUCION%20JUNIO%202024.pdf</t>
  </si>
  <si>
    <t>http://semujerestransparencia.cdmx.gob.mx/DEAF/JUDF/PORTAL/2024/INFORME%20I.A.T.%20ENE_SEP_2024.pdf</t>
  </si>
  <si>
    <t xml:space="preserve"> Bienes Muebles, Inmuebles e Intangibles </t>
  </si>
  <si>
    <t>http://semujerestransparencia.cdmx.gob.mx/DEAF/JUDF/PORTAL/2024/I.A.T.%20ENE.-DIC.%202024.pdf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</si>
</sst>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Protection="1"/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4/INFORME%20I.A.T.%20ENE_SEP_2024.pdf" TargetMode="External"/><Relationship Id="rId2" Type="http://schemas.openxmlformats.org/officeDocument/2006/relationships/hyperlink" Target="http://semujerestransparencia.cdmx.gob.mx/DEAF/JUDF/PORTAL/2024/EVOLUCION%20JUNIO%202024.pdf" TargetMode="External"/><Relationship Id="rId1" Type="http://schemas.openxmlformats.org/officeDocument/2006/relationships/hyperlink" Target="http://semujerestransparencia.cdmx.gob.mx/DEAF/JUDF/PORTAL/2024/EVOLUCION%20MARZO%202024.pdf" TargetMode="External"/><Relationship Id="rId4" Type="http://schemas.openxmlformats.org/officeDocument/2006/relationships/hyperlink" Target="http://semujerestransparencia.cdmx.gob.mx/DEAF/JUDF/PORTAL/2024/I.A.T.%20ENE.-DIC.%20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</row>
    <row r="3" spans="1: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8" x14ac:dyDescent="0.25">
      <c r="A8" s="3">
        <v>2024</v>
      </c>
      <c r="B8" s="4">
        <v>45292</v>
      </c>
      <c r="C8" s="4">
        <v>45382</v>
      </c>
      <c r="D8" s="3">
        <v>1</v>
      </c>
      <c r="E8" s="5" t="s">
        <v>54</v>
      </c>
      <c r="F8" s="6" t="s">
        <v>52</v>
      </c>
      <c r="G8" s="4">
        <v>45408</v>
      </c>
      <c r="H8" s="3"/>
    </row>
    <row r="9" spans="1:8" x14ac:dyDescent="0.25">
      <c r="A9" s="3">
        <v>2024</v>
      </c>
      <c r="B9" s="4">
        <v>45383</v>
      </c>
      <c r="C9" s="4">
        <v>45473</v>
      </c>
      <c r="D9" s="3">
        <v>2</v>
      </c>
      <c r="E9" s="5" t="s">
        <v>55</v>
      </c>
      <c r="F9" s="6" t="s">
        <v>52</v>
      </c>
      <c r="G9" s="4">
        <v>45502</v>
      </c>
      <c r="H9" s="7"/>
    </row>
    <row r="10" spans="1:8" x14ac:dyDescent="0.25">
      <c r="A10" s="3">
        <v>2024</v>
      </c>
      <c r="B10" s="4">
        <v>45474</v>
      </c>
      <c r="C10" s="4">
        <v>45565</v>
      </c>
      <c r="D10" s="3">
        <v>3</v>
      </c>
      <c r="E10" s="5" t="s">
        <v>56</v>
      </c>
      <c r="F10" s="6" t="s">
        <v>52</v>
      </c>
      <c r="G10" s="4">
        <v>45596</v>
      </c>
      <c r="H10" s="3"/>
    </row>
    <row r="11" spans="1:8" x14ac:dyDescent="0.25">
      <c r="A11" s="3">
        <v>2024</v>
      </c>
      <c r="B11" s="4">
        <v>45566</v>
      </c>
      <c r="C11" s="4">
        <v>45657</v>
      </c>
      <c r="D11" s="3">
        <v>4</v>
      </c>
      <c r="E11" s="5" t="s">
        <v>58</v>
      </c>
      <c r="F11" s="6" t="s">
        <v>52</v>
      </c>
      <c r="G11" s="4">
        <v>45688</v>
      </c>
      <c r="H11" s="3"/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</row>
    <row r="4" spans="1:9" x14ac:dyDescent="0.25">
      <c r="A4" s="3">
        <v>1</v>
      </c>
      <c r="B4" s="3">
        <v>1000</v>
      </c>
      <c r="C4" s="3" t="s">
        <v>48</v>
      </c>
      <c r="D4" s="3">
        <v>181344463</v>
      </c>
      <c r="E4" s="3">
        <f t="shared" ref="E4:E25" si="0">F4-D4</f>
        <v>-65224.560000002384</v>
      </c>
      <c r="F4" s="3">
        <v>181279238.44</v>
      </c>
      <c r="G4" s="3">
        <v>42051315.259999998</v>
      </c>
      <c r="H4" s="3">
        <v>42051315.259999998</v>
      </c>
      <c r="I4" s="3">
        <f t="shared" ref="I4:I24" si="1">F4-H4</f>
        <v>139227923.18000001</v>
      </c>
    </row>
    <row r="5" spans="1:9" x14ac:dyDescent="0.25">
      <c r="A5" s="3">
        <v>1</v>
      </c>
      <c r="B5" s="3">
        <v>2000</v>
      </c>
      <c r="C5" s="3" t="s">
        <v>49</v>
      </c>
      <c r="D5" s="3">
        <v>9798522</v>
      </c>
      <c r="E5" s="3">
        <f t="shared" si="0"/>
        <v>286920</v>
      </c>
      <c r="F5" s="3">
        <v>10085442</v>
      </c>
      <c r="G5" s="3">
        <v>707396.14</v>
      </c>
      <c r="H5" s="3">
        <v>707396.14</v>
      </c>
      <c r="I5" s="3">
        <f t="shared" si="1"/>
        <v>9378045.8599999994</v>
      </c>
    </row>
    <row r="6" spans="1:9" x14ac:dyDescent="0.25">
      <c r="A6" s="3">
        <v>1</v>
      </c>
      <c r="B6" s="3">
        <v>3000</v>
      </c>
      <c r="C6" s="3" t="s">
        <v>50</v>
      </c>
      <c r="D6" s="3">
        <v>56014389</v>
      </c>
      <c r="E6" s="3">
        <f t="shared" si="0"/>
        <v>-221695.43999999762</v>
      </c>
      <c r="F6" s="3">
        <v>55792693.560000002</v>
      </c>
      <c r="G6" s="3">
        <v>1172974.18</v>
      </c>
      <c r="H6" s="3">
        <v>1172974.18</v>
      </c>
      <c r="I6" s="3">
        <f t="shared" si="1"/>
        <v>54619719.380000003</v>
      </c>
    </row>
    <row r="7" spans="1:9" x14ac:dyDescent="0.25">
      <c r="A7" s="3">
        <v>1</v>
      </c>
      <c r="B7" s="3">
        <v>4000</v>
      </c>
      <c r="C7" s="3" t="s">
        <v>51</v>
      </c>
      <c r="D7" s="3">
        <v>55000000</v>
      </c>
      <c r="E7" s="3">
        <f t="shared" si="0"/>
        <v>0</v>
      </c>
      <c r="F7" s="3">
        <v>55000000</v>
      </c>
      <c r="G7" s="3">
        <v>1250000</v>
      </c>
      <c r="H7" s="3">
        <v>1250000</v>
      </c>
      <c r="I7" s="3">
        <f t="shared" si="1"/>
        <v>53750000</v>
      </c>
    </row>
    <row r="8" spans="1:9" x14ac:dyDescent="0.25">
      <c r="A8" s="3">
        <v>1</v>
      </c>
      <c r="B8" s="3">
        <v>7000</v>
      </c>
      <c r="C8" s="3" t="s">
        <v>53</v>
      </c>
      <c r="D8" s="3">
        <v>3384303</v>
      </c>
      <c r="E8" s="3">
        <f t="shared" si="0"/>
        <v>0</v>
      </c>
      <c r="F8" s="3">
        <v>3384303</v>
      </c>
      <c r="G8" s="3">
        <v>0</v>
      </c>
      <c r="H8" s="3">
        <v>0</v>
      </c>
      <c r="I8" s="3">
        <f t="shared" si="1"/>
        <v>3384303</v>
      </c>
    </row>
    <row r="9" spans="1:9" x14ac:dyDescent="0.25">
      <c r="A9" s="3">
        <v>2</v>
      </c>
      <c r="B9" s="3">
        <v>1000</v>
      </c>
      <c r="C9" s="3" t="s">
        <v>48</v>
      </c>
      <c r="D9" s="3">
        <v>181344463</v>
      </c>
      <c r="E9" s="3">
        <f t="shared" si="0"/>
        <v>133063.78999996185</v>
      </c>
      <c r="F9" s="8">
        <v>181477526.78999996</v>
      </c>
      <c r="G9" s="8">
        <v>84458672.980000004</v>
      </c>
      <c r="H9" s="8">
        <v>84458672.980000004</v>
      </c>
      <c r="I9" s="8">
        <f t="shared" si="1"/>
        <v>97018853.809999958</v>
      </c>
    </row>
    <row r="10" spans="1:9" x14ac:dyDescent="0.25">
      <c r="A10" s="3">
        <v>2</v>
      </c>
      <c r="B10" s="3">
        <v>2000</v>
      </c>
      <c r="C10" s="3" t="s">
        <v>49</v>
      </c>
      <c r="D10" s="3">
        <v>9798522</v>
      </c>
      <c r="E10" s="3">
        <f t="shared" si="0"/>
        <v>105118.43999999948</v>
      </c>
      <c r="F10" s="8">
        <v>9903640.4399999995</v>
      </c>
      <c r="G10" s="8">
        <v>1799670.9200000002</v>
      </c>
      <c r="H10" s="8">
        <v>1799670.9200000002</v>
      </c>
      <c r="I10" s="8">
        <f t="shared" si="1"/>
        <v>8103969.5199999996</v>
      </c>
    </row>
    <row r="11" spans="1:9" x14ac:dyDescent="0.25">
      <c r="A11" s="3">
        <v>2</v>
      </c>
      <c r="B11" s="3">
        <v>3000</v>
      </c>
      <c r="C11" s="3" t="s">
        <v>50</v>
      </c>
      <c r="D11" s="3">
        <v>56014389</v>
      </c>
      <c r="E11" s="3">
        <f t="shared" si="0"/>
        <v>35140940.770000011</v>
      </c>
      <c r="F11" s="8">
        <v>91155329.770000011</v>
      </c>
      <c r="G11" s="8">
        <v>7458443.0299999984</v>
      </c>
      <c r="H11" s="8">
        <v>7458443.0299999984</v>
      </c>
      <c r="I11" s="8">
        <f t="shared" si="1"/>
        <v>83696886.74000001</v>
      </c>
    </row>
    <row r="12" spans="1:9" x14ac:dyDescent="0.25">
      <c r="A12" s="3">
        <v>2</v>
      </c>
      <c r="B12" s="3">
        <v>4000</v>
      </c>
      <c r="C12" s="3" t="s">
        <v>51</v>
      </c>
      <c r="D12" s="3">
        <v>55000000</v>
      </c>
      <c r="E12" s="3">
        <f t="shared" si="0"/>
        <v>0</v>
      </c>
      <c r="F12" s="8">
        <v>55000000</v>
      </c>
      <c r="G12" s="8">
        <v>15604028</v>
      </c>
      <c r="H12" s="8">
        <v>15604028</v>
      </c>
      <c r="I12" s="8">
        <f t="shared" si="1"/>
        <v>39395972</v>
      </c>
    </row>
    <row r="13" spans="1:9" x14ac:dyDescent="0.25">
      <c r="A13" s="3">
        <v>2</v>
      </c>
      <c r="B13" s="3">
        <v>7000</v>
      </c>
      <c r="C13" s="3" t="s">
        <v>53</v>
      </c>
      <c r="D13" s="3">
        <v>3384303</v>
      </c>
      <c r="E13" s="3">
        <f t="shared" si="0"/>
        <v>0</v>
      </c>
      <c r="F13" s="8">
        <v>3384303</v>
      </c>
      <c r="G13" s="8">
        <v>0</v>
      </c>
      <c r="H13" s="8">
        <v>0</v>
      </c>
      <c r="I13" s="8">
        <f t="shared" si="1"/>
        <v>3384303</v>
      </c>
    </row>
    <row r="14" spans="1:9" x14ac:dyDescent="0.25">
      <c r="A14" s="3">
        <v>3</v>
      </c>
      <c r="B14" s="3">
        <v>1000</v>
      </c>
      <c r="C14" s="3" t="s">
        <v>48</v>
      </c>
      <c r="D14" s="3">
        <v>181344463</v>
      </c>
      <c r="E14" s="3">
        <f t="shared" si="0"/>
        <v>5314182.9399999976</v>
      </c>
      <c r="F14" s="8">
        <v>186658645.94</v>
      </c>
      <c r="G14" s="8">
        <v>126039282.00999998</v>
      </c>
      <c r="H14" s="8">
        <v>126039282.00999998</v>
      </c>
      <c r="I14" s="8">
        <f t="shared" si="1"/>
        <v>60619363.930000022</v>
      </c>
    </row>
    <row r="15" spans="1:9" x14ac:dyDescent="0.25">
      <c r="A15" s="3">
        <v>3</v>
      </c>
      <c r="B15" s="3">
        <v>2000</v>
      </c>
      <c r="C15" s="3" t="s">
        <v>49</v>
      </c>
      <c r="D15" s="3">
        <v>9798522</v>
      </c>
      <c r="E15" s="3">
        <f t="shared" si="0"/>
        <v>357766.12999999896</v>
      </c>
      <c r="F15" s="8">
        <v>10156288.129999999</v>
      </c>
      <c r="G15" s="8">
        <v>4149349.4699999993</v>
      </c>
      <c r="H15" s="8">
        <v>4149349.4699999993</v>
      </c>
      <c r="I15" s="8">
        <f t="shared" si="1"/>
        <v>6006938.6600000001</v>
      </c>
    </row>
    <row r="16" spans="1:9" x14ac:dyDescent="0.25">
      <c r="A16" s="3">
        <v>3</v>
      </c>
      <c r="B16" s="3">
        <v>3000</v>
      </c>
      <c r="C16" s="3" t="s">
        <v>50</v>
      </c>
      <c r="D16" s="3">
        <v>56014389</v>
      </c>
      <c r="E16" s="3">
        <f t="shared" si="0"/>
        <v>35406758.870000005</v>
      </c>
      <c r="F16" s="8">
        <v>91421147.870000005</v>
      </c>
      <c r="G16" s="8">
        <v>32973489.659999996</v>
      </c>
      <c r="H16" s="8">
        <v>32973489.659999996</v>
      </c>
      <c r="I16" s="8">
        <f t="shared" si="1"/>
        <v>58447658.210000008</v>
      </c>
    </row>
    <row r="17" spans="1:9" x14ac:dyDescent="0.25">
      <c r="A17" s="3">
        <v>3</v>
      </c>
      <c r="B17" s="3">
        <v>4000</v>
      </c>
      <c r="C17" s="3" t="s">
        <v>51</v>
      </c>
      <c r="D17" s="3">
        <v>55000000</v>
      </c>
      <c r="E17" s="3">
        <f t="shared" si="0"/>
        <v>0</v>
      </c>
      <c r="F17" s="8">
        <v>55000000</v>
      </c>
      <c r="G17" s="8">
        <v>42459488</v>
      </c>
      <c r="H17" s="8">
        <v>42459488</v>
      </c>
      <c r="I17" s="8">
        <f t="shared" si="1"/>
        <v>12540512</v>
      </c>
    </row>
    <row r="18" spans="1:9" x14ac:dyDescent="0.25">
      <c r="A18" s="3">
        <v>3</v>
      </c>
      <c r="B18" s="3">
        <v>5000</v>
      </c>
      <c r="C18" s="3" t="s">
        <v>57</v>
      </c>
      <c r="D18" s="3">
        <v>0</v>
      </c>
      <c r="E18" s="3">
        <f t="shared" si="0"/>
        <v>400000</v>
      </c>
      <c r="F18" s="8">
        <v>400000</v>
      </c>
      <c r="G18" s="8">
        <v>0</v>
      </c>
      <c r="H18" s="8">
        <v>0</v>
      </c>
      <c r="I18" s="8">
        <f t="shared" si="1"/>
        <v>400000</v>
      </c>
    </row>
    <row r="19" spans="1:9" x14ac:dyDescent="0.25">
      <c r="A19" s="3">
        <v>3</v>
      </c>
      <c r="B19" s="3">
        <v>7000</v>
      </c>
      <c r="C19" s="3" t="s">
        <v>53</v>
      </c>
      <c r="D19" s="3">
        <v>3384303</v>
      </c>
      <c r="E19" s="3">
        <f t="shared" si="0"/>
        <v>0</v>
      </c>
      <c r="F19" s="8">
        <v>3384303</v>
      </c>
      <c r="G19" s="8">
        <v>0</v>
      </c>
      <c r="H19" s="8">
        <v>0</v>
      </c>
      <c r="I19" s="8">
        <f t="shared" si="1"/>
        <v>3384303</v>
      </c>
    </row>
    <row r="20" spans="1:9" x14ac:dyDescent="0.25">
      <c r="A20" s="3">
        <v>4</v>
      </c>
      <c r="B20" s="3">
        <v>1000</v>
      </c>
      <c r="C20" s="3" t="s">
        <v>48</v>
      </c>
      <c r="D20" s="3">
        <v>181344463</v>
      </c>
      <c r="E20" s="3">
        <f t="shared" si="0"/>
        <v>5314182.9399999082</v>
      </c>
      <c r="F20" s="8">
        <v>186658645.93999991</v>
      </c>
      <c r="G20" s="8">
        <v>184916708.08999994</v>
      </c>
      <c r="H20" s="8">
        <v>184910992.30999991</v>
      </c>
      <c r="I20" s="8">
        <f t="shared" si="1"/>
        <v>1747653.6299999952</v>
      </c>
    </row>
    <row r="21" spans="1:9" x14ac:dyDescent="0.25">
      <c r="A21" s="3">
        <v>4</v>
      </c>
      <c r="B21" s="3">
        <v>2000</v>
      </c>
      <c r="C21" s="3" t="s">
        <v>49</v>
      </c>
      <c r="D21" s="3">
        <v>9798522</v>
      </c>
      <c r="E21" s="3">
        <f t="shared" si="0"/>
        <v>-1055980.4499999955</v>
      </c>
      <c r="F21" s="8">
        <v>8742541.5500000045</v>
      </c>
      <c r="G21" s="8">
        <v>8247169.1400000053</v>
      </c>
      <c r="H21" s="8">
        <v>7214672.4600000056</v>
      </c>
      <c r="I21" s="8">
        <f t="shared" si="1"/>
        <v>1527869.0899999989</v>
      </c>
    </row>
    <row r="22" spans="1:9" x14ac:dyDescent="0.25">
      <c r="A22" s="3">
        <v>4</v>
      </c>
      <c r="B22" s="3">
        <v>3000</v>
      </c>
      <c r="C22" s="3" t="s">
        <v>50</v>
      </c>
      <c r="D22" s="3">
        <v>56014389</v>
      </c>
      <c r="E22" s="3">
        <f t="shared" si="0"/>
        <v>25251352.650000006</v>
      </c>
      <c r="F22" s="8">
        <v>81265741.650000006</v>
      </c>
      <c r="G22" s="8">
        <v>78937183.359999999</v>
      </c>
      <c r="H22" s="8">
        <v>70177282.140000015</v>
      </c>
      <c r="I22" s="8">
        <f>F22-H22</f>
        <v>11088459.50999999</v>
      </c>
    </row>
    <row r="23" spans="1:9" x14ac:dyDescent="0.25">
      <c r="A23" s="3">
        <v>4</v>
      </c>
      <c r="B23" s="3">
        <v>4000</v>
      </c>
      <c r="C23" s="3" t="s">
        <v>51</v>
      </c>
      <c r="D23" s="3">
        <v>55000000</v>
      </c>
      <c r="E23" s="3">
        <f t="shared" si="0"/>
        <v>-16676</v>
      </c>
      <c r="F23" s="8">
        <v>54983324</v>
      </c>
      <c r="G23" s="8">
        <v>54983324</v>
      </c>
      <c r="H23" s="8">
        <v>54983324</v>
      </c>
      <c r="I23" s="8">
        <f t="shared" si="1"/>
        <v>0</v>
      </c>
    </row>
    <row r="24" spans="1:9" x14ac:dyDescent="0.25">
      <c r="A24" s="3">
        <v>4</v>
      </c>
      <c r="B24" s="3">
        <v>5000</v>
      </c>
      <c r="C24" s="3" t="s">
        <v>57</v>
      </c>
      <c r="D24" s="3">
        <v>0</v>
      </c>
      <c r="E24" s="3">
        <f t="shared" si="0"/>
        <v>3158620</v>
      </c>
      <c r="F24" s="8">
        <v>3158620</v>
      </c>
      <c r="G24" s="8">
        <v>2940301.66</v>
      </c>
      <c r="H24" s="8">
        <v>278400</v>
      </c>
      <c r="I24" s="8">
        <f t="shared" si="1"/>
        <v>2880220</v>
      </c>
    </row>
    <row r="25" spans="1:9" x14ac:dyDescent="0.25">
      <c r="A25" s="3">
        <v>4</v>
      </c>
      <c r="B25" s="3">
        <v>7000</v>
      </c>
      <c r="C25" s="3" t="s">
        <v>53</v>
      </c>
      <c r="D25" s="3">
        <v>3384303</v>
      </c>
      <c r="E25" s="3">
        <f t="shared" si="0"/>
        <v>-3384303</v>
      </c>
      <c r="F25" s="8">
        <v>0</v>
      </c>
      <c r="G25" s="8">
        <v>0</v>
      </c>
      <c r="H25" s="8">
        <v>0</v>
      </c>
      <c r="I25" s="8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2021-04-14T20:06:21Z</dcterms:created>
  <dcterms:modified xsi:type="dcterms:W3CDTF">2025-01-29T17:47:22Z</dcterms:modified>
</cp:coreProperties>
</file>