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2.200.36\deaf\JUDF\PORTAL\2023\"/>
    </mc:Choice>
  </mc:AlternateContent>
  <bookViews>
    <workbookView xWindow="0" yWindow="0" windowWidth="28800" windowHeight="12030" activeTab="1"/>
  </bookViews>
  <sheets>
    <sheet name="Reporte de Formatos" sheetId="1" r:id="rId1"/>
    <sheet name="Tabla_473324" sheetId="2" r:id="rId2"/>
  </sheets>
  <calcPr calcId="162913"/>
</workbook>
</file>

<file path=xl/calcChain.xml><?xml version="1.0" encoding="utf-8"?>
<calcChain xmlns="http://schemas.openxmlformats.org/spreadsheetml/2006/main">
  <c r="I25" i="2" l="1"/>
  <c r="E25" i="2"/>
  <c r="I24" i="2"/>
  <c r="E24" i="2"/>
  <c r="I23" i="2"/>
  <c r="E23" i="2"/>
  <c r="I22" i="2"/>
  <c r="E22" i="2"/>
  <c r="I21" i="2"/>
  <c r="E21" i="2"/>
  <c r="I20" i="2"/>
  <c r="E20" i="2"/>
  <c r="I19" i="2" l="1"/>
  <c r="E19" i="2"/>
  <c r="I18" i="2"/>
  <c r="E18" i="2"/>
  <c r="I17" i="2"/>
  <c r="E17" i="2"/>
  <c r="I16" i="2"/>
  <c r="E16" i="2"/>
  <c r="I15" i="2"/>
  <c r="E15" i="2"/>
  <c r="I14" i="2"/>
  <c r="E14" i="2"/>
  <c r="I13" i="2" l="1"/>
  <c r="E13" i="2"/>
  <c r="I12" i="2"/>
  <c r="E12" i="2"/>
  <c r="I11" i="2"/>
  <c r="E11" i="2"/>
  <c r="I10" i="2"/>
  <c r="E10" i="2"/>
  <c r="I9" i="2"/>
  <c r="E9" i="2"/>
  <c r="I4" i="2" l="1"/>
  <c r="I8" i="2" l="1"/>
  <c r="E8" i="2"/>
  <c r="I7" i="2"/>
  <c r="E7" i="2"/>
  <c r="E6" i="2"/>
  <c r="E5" i="2"/>
  <c r="E4" i="2"/>
</calcChain>
</file>

<file path=xl/sharedStrings.xml><?xml version="1.0" encoding="utf-8"?>
<sst xmlns="http://schemas.openxmlformats.org/spreadsheetml/2006/main" count="90" uniqueCount="62">
  <si>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</si>
  <si>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</si>
  <si>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</si>
  <si>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</si>
  <si>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</si>
  <si>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</si>
  <si>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</si>
  <si>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</si>
  <si>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</si>
  <si>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</si>
  <si>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</si>
  <si>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</si>
  <si>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</si>
  <si>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</si>
  <si>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</si>
  <si>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</si>
  <si>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</si>
  <si>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</si>
  <si>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</si>
  <si>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</si>
  <si>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</si>
  <si>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</si>
  <si>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</si>
  <si>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</si>
  <si>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</si>
  <si>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</si>
  <si>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</si>
  <si>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</si>
  <si>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</si>
  <si>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</si>
  <si>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</si>
  <si>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</si>
  <si>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</si>
  <si>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</si>
  <si>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</si>
  <si>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</si>
  <si>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</si>
  <si>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</si>
  <si>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</si>
  <si>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</si>
  <si>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</si>
  <si>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</si>
  <si>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</si>
  <si>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</si>
  <si>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</si>
  <si>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</si>
  <si>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</si>
  <si>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</si>
  <si>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</si>
  <si>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</si>
  <si>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</si>
  <si>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</si>
  <si>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</si>
  <si>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</si>
  <si>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 y Otras Ayudas</t>
  </si>
  <si>
    <t>Dirección Ejecutiva de Administtración y Finanzas / JUD de Finanzas</t>
  </si>
  <si>
    <t>Inversiones Financieras y Otras Provisiones</t>
  </si>
  <si>
    <t>http://semujerestransparencia.cdmx.gob.mx/DEAF/JUDF/PORTAL/2023/EVOLUCION%20MARZO%202023.pdf</t>
  </si>
  <si>
    <t>http://semujerestransparencia.cdmx.gob.mx/DEAF/JUDF/PORTAL/2023/EVOLUCION%20JUNIO%202023.pdf</t>
  </si>
  <si>
    <t>http://semujerestransparencia.cdmx.gob.mx/DEAF/JUDF/PORTAL/2023/EVOLUCION%20SEPTIEMBRE%202023.pdf</t>
  </si>
  <si>
    <t xml:space="preserve"> Bienes Muebles, Inmuebles e Intangibles </t>
  </si>
  <si>
    <t>http://semujerestransparencia.cdmx.gob.mx/DEAF/JUDF/PORTAL/2023/EVOLUCION%20DICIEMBRE%202023%20PRELIMINAR.pdf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</si>
</sst>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 applyAlignment="1" applyProtection="1"/>
    <xf numFmtId="0" fontId="0" fillId="0" borderId="1" xfId="0" applyBorder="1" applyProtection="1"/>
    <xf numFmtId="0" fontId="3" fillId="0" borderId="0" xfId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mujerestransparencia.cdmx.gob.mx/DEAF/JUDF/PORTAL/2023/EVOLUCION%20SEPTIEMBRE%202023.pdf" TargetMode="External"/><Relationship Id="rId2" Type="http://schemas.openxmlformats.org/officeDocument/2006/relationships/hyperlink" Target="http://semujerestransparencia.cdmx.gob.mx/DEAF/JUDF/PORTAL/2023/EVOLUCION%20JUNIO%202023.pdf" TargetMode="External"/><Relationship Id="rId1" Type="http://schemas.openxmlformats.org/officeDocument/2006/relationships/hyperlink" Target="http://semujerestransparencia.cdmx.gob.mx/DEAF/JUDF/PORTAL/2023/EVOLUCION%20MARZO%202023.pdf" TargetMode="External"/><Relationship Id="rId4" Type="http://schemas.openxmlformats.org/officeDocument/2006/relationships/hyperlink" Target="http://semujerestransparencia.cdmx.gob.mx/DEAF/JUDF/PORTAL/2023/EVOLUCION%20DICIEMBRE%202023%20PRELIMINAR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opLeftCell="A2" workbookViewId="0">
      <selection activeCell="C32" sqref="C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 s="3">
        <v>2023</v>
      </c>
      <c r="B8" s="4">
        <v>44927</v>
      </c>
      <c r="C8" s="4">
        <v>45016</v>
      </c>
      <c r="D8" s="3">
        <v>1</v>
      </c>
      <c r="E8" s="5" t="s">
        <v>57</v>
      </c>
      <c r="F8" s="6" t="s">
        <v>55</v>
      </c>
      <c r="G8" s="4">
        <v>45040</v>
      </c>
      <c r="H8" s="4">
        <v>45033</v>
      </c>
      <c r="I8" s="3"/>
    </row>
    <row r="9" spans="1:9" x14ac:dyDescent="0.25">
      <c r="A9" s="3">
        <v>2023</v>
      </c>
      <c r="B9" s="4">
        <v>45017</v>
      </c>
      <c r="C9" s="4">
        <v>45107</v>
      </c>
      <c r="D9" s="3">
        <v>2</v>
      </c>
      <c r="E9" s="5" t="s">
        <v>58</v>
      </c>
      <c r="F9" s="6" t="s">
        <v>55</v>
      </c>
      <c r="G9" s="4">
        <v>45135</v>
      </c>
      <c r="H9" s="4">
        <v>45124</v>
      </c>
      <c r="I9" s="3"/>
    </row>
    <row r="10" spans="1:9" x14ac:dyDescent="0.25">
      <c r="A10" s="3">
        <v>2023</v>
      </c>
      <c r="B10" s="4">
        <v>45108</v>
      </c>
      <c r="C10" s="4">
        <v>45199</v>
      </c>
      <c r="D10" s="3">
        <v>3</v>
      </c>
      <c r="E10" s="5" t="s">
        <v>59</v>
      </c>
      <c r="F10" s="6" t="s">
        <v>55</v>
      </c>
      <c r="G10" s="4">
        <v>45226</v>
      </c>
      <c r="H10" s="4">
        <v>45219</v>
      </c>
      <c r="I10" s="3"/>
    </row>
    <row r="11" spans="1:9" x14ac:dyDescent="0.25">
      <c r="A11" s="3">
        <v>2023</v>
      </c>
      <c r="B11" s="4">
        <v>45200</v>
      </c>
      <c r="C11" s="4">
        <v>45291</v>
      </c>
      <c r="D11" s="3">
        <v>4</v>
      </c>
      <c r="E11" s="5" t="s">
        <v>61</v>
      </c>
      <c r="F11" s="6" t="s">
        <v>55</v>
      </c>
      <c r="G11" s="4">
        <v>45320</v>
      </c>
      <c r="H11" s="4">
        <v>45313</v>
      </c>
      <c r="I11" s="3"/>
    </row>
    <row r="16" spans="1:9" x14ac:dyDescent="0.25">
      <c r="E16" s="7"/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" r:id="rId2"/>
    <hyperlink ref="E10" r:id="rId3"/>
    <hyperlink ref="E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topLeftCell="A3" workbookViewId="0">
      <selection activeCell="C31" sqref="C31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0.5703125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3">
        <v>1</v>
      </c>
      <c r="B4" s="3">
        <v>1000</v>
      </c>
      <c r="C4" s="3" t="s">
        <v>51</v>
      </c>
      <c r="D4" s="3">
        <v>162142795</v>
      </c>
      <c r="E4" s="3">
        <f t="shared" ref="E4:E25" si="0">F4-D4</f>
        <v>0</v>
      </c>
      <c r="F4" s="3">
        <v>162142795</v>
      </c>
      <c r="G4" s="3">
        <v>46117268.220000006</v>
      </c>
      <c r="H4" s="3">
        <v>46117268.220000006</v>
      </c>
      <c r="I4" s="3">
        <f t="shared" ref="I4:I19" si="1">F4-H4</f>
        <v>116025526.78</v>
      </c>
    </row>
    <row r="5" spans="1:9" x14ac:dyDescent="0.25">
      <c r="A5" s="3">
        <v>1</v>
      </c>
      <c r="B5" s="3">
        <v>2000</v>
      </c>
      <c r="C5" s="3" t="s">
        <v>52</v>
      </c>
      <c r="D5" s="3">
        <v>4653981</v>
      </c>
      <c r="E5" s="3">
        <f t="shared" si="0"/>
        <v>0</v>
      </c>
      <c r="F5" s="3">
        <v>4653981</v>
      </c>
      <c r="G5" s="3">
        <v>44336.77</v>
      </c>
      <c r="H5" s="3">
        <v>44336.77</v>
      </c>
      <c r="I5" s="3">
        <v>17016.98</v>
      </c>
    </row>
    <row r="6" spans="1:9" x14ac:dyDescent="0.25">
      <c r="A6" s="3">
        <v>1</v>
      </c>
      <c r="B6" s="3">
        <v>3000</v>
      </c>
      <c r="C6" s="3" t="s">
        <v>53</v>
      </c>
      <c r="D6" s="3">
        <v>34317436</v>
      </c>
      <c r="E6" s="3">
        <f t="shared" si="0"/>
        <v>0</v>
      </c>
      <c r="F6" s="3">
        <v>34317436</v>
      </c>
      <c r="G6" s="3">
        <v>2626903.1900000004</v>
      </c>
      <c r="H6" s="3">
        <v>2626903.1900000004</v>
      </c>
      <c r="I6" s="3">
        <v>2200870.67</v>
      </c>
    </row>
    <row r="7" spans="1:9" x14ac:dyDescent="0.25">
      <c r="A7" s="3">
        <v>1</v>
      </c>
      <c r="B7" s="3">
        <v>4000</v>
      </c>
      <c r="C7" s="3" t="s">
        <v>54</v>
      </c>
      <c r="D7" s="3">
        <v>57000000</v>
      </c>
      <c r="E7" s="3">
        <f t="shared" si="0"/>
        <v>0</v>
      </c>
      <c r="F7" s="3">
        <v>57000000</v>
      </c>
      <c r="G7" s="3">
        <v>0</v>
      </c>
      <c r="H7" s="3">
        <v>0</v>
      </c>
      <c r="I7" s="3">
        <f t="shared" si="1"/>
        <v>57000000</v>
      </c>
    </row>
    <row r="8" spans="1:9" x14ac:dyDescent="0.25">
      <c r="A8" s="3">
        <v>1</v>
      </c>
      <c r="B8" s="3">
        <v>7000</v>
      </c>
      <c r="C8" s="3" t="s">
        <v>56</v>
      </c>
      <c r="D8" s="3">
        <v>4750000</v>
      </c>
      <c r="E8" s="3">
        <f t="shared" si="0"/>
        <v>0</v>
      </c>
      <c r="F8" s="3">
        <v>4750000</v>
      </c>
      <c r="G8" s="3">
        <v>0</v>
      </c>
      <c r="H8" s="3">
        <v>0</v>
      </c>
      <c r="I8" s="3">
        <f t="shared" si="1"/>
        <v>4750000</v>
      </c>
    </row>
    <row r="9" spans="1:9" x14ac:dyDescent="0.25">
      <c r="A9" s="3">
        <v>2</v>
      </c>
      <c r="B9" s="3">
        <v>1000</v>
      </c>
      <c r="C9" s="3" t="s">
        <v>51</v>
      </c>
      <c r="D9" s="3">
        <v>176982908</v>
      </c>
      <c r="E9" s="3">
        <f t="shared" si="0"/>
        <v>0</v>
      </c>
      <c r="F9" s="3">
        <v>176982908</v>
      </c>
      <c r="G9" s="3">
        <v>81771972.329999998</v>
      </c>
      <c r="H9" s="3">
        <v>81771972.329999998</v>
      </c>
      <c r="I9" s="3">
        <f t="shared" si="1"/>
        <v>95210935.670000002</v>
      </c>
    </row>
    <row r="10" spans="1:9" x14ac:dyDescent="0.25">
      <c r="A10" s="3">
        <v>2</v>
      </c>
      <c r="B10" s="3">
        <v>2000</v>
      </c>
      <c r="C10" s="3" t="s">
        <v>52</v>
      </c>
      <c r="D10" s="3">
        <v>5993381</v>
      </c>
      <c r="E10" s="3">
        <f t="shared" si="0"/>
        <v>-359610.73000000045</v>
      </c>
      <c r="F10" s="3">
        <v>5633770.2699999996</v>
      </c>
      <c r="G10" s="3">
        <v>1033201.9300000002</v>
      </c>
      <c r="H10" s="3">
        <v>1033201.9300000002</v>
      </c>
      <c r="I10" s="3">
        <f t="shared" si="1"/>
        <v>4600568.34</v>
      </c>
    </row>
    <row r="11" spans="1:9" x14ac:dyDescent="0.25">
      <c r="A11" s="3">
        <v>2</v>
      </c>
      <c r="B11" s="3">
        <v>3000</v>
      </c>
      <c r="C11" s="3" t="s">
        <v>53</v>
      </c>
      <c r="D11" s="3">
        <v>55266113</v>
      </c>
      <c r="E11" s="3">
        <f t="shared" si="0"/>
        <v>19846509.020000011</v>
      </c>
      <c r="F11" s="3">
        <v>75112622.020000011</v>
      </c>
      <c r="G11" s="3">
        <v>11803627.440000001</v>
      </c>
      <c r="H11" s="3">
        <v>11803627.440000001</v>
      </c>
      <c r="I11" s="3">
        <f t="shared" si="1"/>
        <v>63308994.580000013</v>
      </c>
    </row>
    <row r="12" spans="1:9" x14ac:dyDescent="0.25">
      <c r="A12" s="3">
        <v>2</v>
      </c>
      <c r="B12" s="3">
        <v>4000</v>
      </c>
      <c r="C12" s="3" t="s">
        <v>54</v>
      </c>
      <c r="D12" s="3">
        <v>55000000</v>
      </c>
      <c r="E12" s="3">
        <f t="shared" si="0"/>
        <v>0</v>
      </c>
      <c r="F12" s="3">
        <v>55000000</v>
      </c>
      <c r="G12" s="3">
        <v>22695000</v>
      </c>
      <c r="H12" s="3">
        <v>22695000</v>
      </c>
      <c r="I12" s="3">
        <f t="shared" si="1"/>
        <v>32305000</v>
      </c>
    </row>
    <row r="13" spans="1:9" x14ac:dyDescent="0.25">
      <c r="A13" s="3">
        <v>2</v>
      </c>
      <c r="B13" s="3">
        <v>7000</v>
      </c>
      <c r="C13" s="3" t="s">
        <v>56</v>
      </c>
      <c r="D13" s="3">
        <v>267415</v>
      </c>
      <c r="E13" s="3">
        <f t="shared" si="0"/>
        <v>0</v>
      </c>
      <c r="F13" s="3">
        <v>267415</v>
      </c>
      <c r="G13" s="3">
        <v>0</v>
      </c>
      <c r="H13" s="3">
        <v>0</v>
      </c>
      <c r="I13" s="3">
        <f t="shared" si="1"/>
        <v>267415</v>
      </c>
    </row>
    <row r="14" spans="1:9" x14ac:dyDescent="0.25">
      <c r="A14" s="3">
        <v>3</v>
      </c>
      <c r="B14" s="3">
        <v>1000</v>
      </c>
      <c r="C14" s="3" t="s">
        <v>51</v>
      </c>
      <c r="D14" s="3">
        <v>176982908</v>
      </c>
      <c r="E14" s="3">
        <f t="shared" si="0"/>
        <v>0</v>
      </c>
      <c r="F14" s="3">
        <v>176982908</v>
      </c>
      <c r="G14" s="3">
        <v>121132083.21000005</v>
      </c>
      <c r="H14" s="3">
        <v>121132083.21000005</v>
      </c>
      <c r="I14" s="3">
        <f t="shared" si="1"/>
        <v>55850824.789999947</v>
      </c>
    </row>
    <row r="15" spans="1:9" x14ac:dyDescent="0.25">
      <c r="A15" s="3">
        <v>3</v>
      </c>
      <c r="B15" s="3">
        <v>2000</v>
      </c>
      <c r="C15" s="3" t="s">
        <v>52</v>
      </c>
      <c r="D15" s="3">
        <v>5993381</v>
      </c>
      <c r="E15" s="3">
        <f t="shared" si="0"/>
        <v>7521.6299999998882</v>
      </c>
      <c r="F15" s="3">
        <v>6000902.6299999999</v>
      </c>
      <c r="G15" s="3">
        <v>2533284.1800000006</v>
      </c>
      <c r="H15" s="3">
        <v>2533284.1800000006</v>
      </c>
      <c r="I15" s="3">
        <f t="shared" si="1"/>
        <v>3467618.4499999993</v>
      </c>
    </row>
    <row r="16" spans="1:9" x14ac:dyDescent="0.25">
      <c r="A16" s="3">
        <v>3</v>
      </c>
      <c r="B16" s="3">
        <v>3000</v>
      </c>
      <c r="C16" s="3" t="s">
        <v>53</v>
      </c>
      <c r="D16" s="3">
        <v>55266113</v>
      </c>
      <c r="E16" s="3">
        <f t="shared" si="0"/>
        <v>5295045.3999999985</v>
      </c>
      <c r="F16" s="3">
        <v>60561158.399999999</v>
      </c>
      <c r="G16" s="3">
        <v>23450796.339999996</v>
      </c>
      <c r="H16" s="3">
        <v>23450796.339999996</v>
      </c>
      <c r="I16" s="3">
        <f t="shared" si="1"/>
        <v>37110362.060000002</v>
      </c>
    </row>
    <row r="17" spans="1:9" x14ac:dyDescent="0.25">
      <c r="A17" s="3">
        <v>3</v>
      </c>
      <c r="B17" s="3">
        <v>4000</v>
      </c>
      <c r="C17" s="3" t="s">
        <v>54</v>
      </c>
      <c r="D17" s="3">
        <v>55000000</v>
      </c>
      <c r="E17" s="3">
        <f t="shared" si="0"/>
        <v>0</v>
      </c>
      <c r="F17" s="3">
        <v>55000000</v>
      </c>
      <c r="G17" s="3">
        <v>34221300</v>
      </c>
      <c r="H17" s="3">
        <v>34221300</v>
      </c>
      <c r="I17" s="3">
        <f t="shared" si="1"/>
        <v>20778700</v>
      </c>
    </row>
    <row r="18" spans="1:9" x14ac:dyDescent="0.25">
      <c r="A18" s="3">
        <v>3</v>
      </c>
      <c r="B18" s="3">
        <v>5000</v>
      </c>
      <c r="C18" s="3" t="s">
        <v>60</v>
      </c>
      <c r="D18" s="3">
        <v>0</v>
      </c>
      <c r="E18" s="3">
        <f t="shared" si="0"/>
        <v>746687</v>
      </c>
      <c r="F18" s="3">
        <v>746687</v>
      </c>
      <c r="G18" s="3">
        <v>0</v>
      </c>
      <c r="H18" s="3">
        <v>0</v>
      </c>
      <c r="I18" s="3">
        <f t="shared" si="1"/>
        <v>746687</v>
      </c>
    </row>
    <row r="19" spans="1:9" x14ac:dyDescent="0.25">
      <c r="A19" s="3">
        <v>3</v>
      </c>
      <c r="B19" s="3">
        <v>7000</v>
      </c>
      <c r="C19" s="3" t="s">
        <v>56</v>
      </c>
      <c r="D19" s="3">
        <v>267415</v>
      </c>
      <c r="E19" s="3">
        <f t="shared" si="0"/>
        <v>0</v>
      </c>
      <c r="F19" s="3">
        <v>267415</v>
      </c>
      <c r="G19" s="3">
        <v>0</v>
      </c>
      <c r="H19" s="3">
        <v>0</v>
      </c>
      <c r="I19" s="3">
        <f t="shared" si="1"/>
        <v>267415</v>
      </c>
    </row>
    <row r="20" spans="1:9" x14ac:dyDescent="0.25">
      <c r="A20" s="3">
        <v>4</v>
      </c>
      <c r="B20" s="3">
        <v>1000</v>
      </c>
      <c r="C20" s="3" t="s">
        <v>51</v>
      </c>
      <c r="D20" s="3">
        <v>176982908</v>
      </c>
      <c r="E20" s="3">
        <f t="shared" si="0"/>
        <v>1385668.8800000548</v>
      </c>
      <c r="F20" s="3">
        <v>178368576.88000005</v>
      </c>
      <c r="G20" s="3">
        <v>178172571.92000002</v>
      </c>
      <c r="H20" s="3">
        <v>178172571.92000002</v>
      </c>
      <c r="I20" s="3">
        <f>F20-H20</f>
        <v>196004.96000003815</v>
      </c>
    </row>
    <row r="21" spans="1:9" x14ac:dyDescent="0.25">
      <c r="A21" s="3">
        <v>4</v>
      </c>
      <c r="B21" s="3">
        <v>2000</v>
      </c>
      <c r="C21" s="3" t="s">
        <v>52</v>
      </c>
      <c r="D21" s="3">
        <v>5993381</v>
      </c>
      <c r="E21" s="3">
        <f t="shared" si="0"/>
        <v>-322764.19999999925</v>
      </c>
      <c r="F21" s="3">
        <v>5670616.8000000007</v>
      </c>
      <c r="G21" s="3">
        <v>4397483.8200000012</v>
      </c>
      <c r="H21" s="3">
        <v>4397483.8200000012</v>
      </c>
      <c r="I21" s="3">
        <f t="shared" ref="I21:I25" si="2">F21-H21</f>
        <v>1273132.9799999995</v>
      </c>
    </row>
    <row r="22" spans="1:9" x14ac:dyDescent="0.25">
      <c r="A22" s="3">
        <v>4</v>
      </c>
      <c r="B22" s="3">
        <v>3000</v>
      </c>
      <c r="C22" s="3" t="s">
        <v>53</v>
      </c>
      <c r="D22" s="3">
        <v>55266113</v>
      </c>
      <c r="E22" s="3">
        <f t="shared" si="0"/>
        <v>30567344.550000012</v>
      </c>
      <c r="F22" s="3">
        <v>85833457.550000012</v>
      </c>
      <c r="G22" s="3">
        <v>45627429.789999999</v>
      </c>
      <c r="H22" s="3">
        <v>45627429.789999999</v>
      </c>
      <c r="I22" s="3">
        <f t="shared" si="2"/>
        <v>40206027.760000013</v>
      </c>
    </row>
    <row r="23" spans="1:9" x14ac:dyDescent="0.25">
      <c r="A23" s="3">
        <v>4</v>
      </c>
      <c r="B23" s="3">
        <v>4000</v>
      </c>
      <c r="C23" s="3" t="s">
        <v>54</v>
      </c>
      <c r="D23" s="3">
        <v>55000000</v>
      </c>
      <c r="E23" s="3">
        <f t="shared" si="0"/>
        <v>-32800</v>
      </c>
      <c r="F23" s="3">
        <v>54967200</v>
      </c>
      <c r="G23" s="3">
        <v>54967200</v>
      </c>
      <c r="H23" s="3">
        <v>54967200</v>
      </c>
      <c r="I23" s="3">
        <f t="shared" si="2"/>
        <v>0</v>
      </c>
    </row>
    <row r="24" spans="1:9" x14ac:dyDescent="0.25">
      <c r="A24" s="3">
        <v>4</v>
      </c>
      <c r="B24" s="3">
        <v>5000</v>
      </c>
      <c r="C24" s="3" t="s">
        <v>60</v>
      </c>
      <c r="D24" s="3">
        <v>0</v>
      </c>
      <c r="E24" s="3">
        <f t="shared" si="0"/>
        <v>1347811</v>
      </c>
      <c r="F24" s="3">
        <v>1347811</v>
      </c>
      <c r="G24" s="3">
        <v>0</v>
      </c>
      <c r="H24" s="3">
        <v>0</v>
      </c>
      <c r="I24" s="3">
        <f t="shared" si="2"/>
        <v>1347811</v>
      </c>
    </row>
    <row r="25" spans="1:9" x14ac:dyDescent="0.25">
      <c r="A25" s="3">
        <v>4</v>
      </c>
      <c r="B25" s="3">
        <v>7000</v>
      </c>
      <c r="C25" s="3" t="s">
        <v>56</v>
      </c>
      <c r="D25" s="3">
        <v>267415</v>
      </c>
      <c r="E25" s="3">
        <f t="shared" si="0"/>
        <v>-267415</v>
      </c>
      <c r="F25" s="3">
        <v>0</v>
      </c>
      <c r="G25" s="3">
        <v>0</v>
      </c>
      <c r="H25" s="3">
        <v>0</v>
      </c>
      <c r="I25" s="3">
        <f t="shared" si="2"/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</cp:lastModifiedBy>
  <dcterms:created xsi:type="dcterms:W3CDTF">2021-04-14T20:06:21Z</dcterms:created>
  <dcterms:modified xsi:type="dcterms:W3CDTF">2024-02-01T00:55:05Z</dcterms:modified>
</cp:coreProperties>
</file>