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200.36\deaf\JUDF\PORTAL\2021\"/>
    </mc:Choice>
  </mc:AlternateContent>
  <bookViews>
    <workbookView xWindow="0" yWindow="0" windowWidth="28800" windowHeight="12330"/>
  </bookViews>
  <sheets>
    <sheet name="Reporte de Formatos" sheetId="1" r:id="rId1"/>
    <sheet name="Tabla_473324" sheetId="2" r:id="rId2"/>
  </sheets>
  <calcPr calcId="162913"/>
</workbook>
</file>

<file path=xl/calcChain.xml><?xml version="1.0" encoding="utf-8"?>
<calcChain xmlns="http://schemas.openxmlformats.org/spreadsheetml/2006/main">
  <c r="I23" i="2" l="1"/>
  <c r="E23" i="2"/>
  <c r="I22" i="2"/>
  <c r="E22" i="2"/>
  <c r="I21" i="2"/>
  <c r="E21" i="2"/>
  <c r="I20" i="2"/>
  <c r="E20" i="2"/>
  <c r="I19" i="2"/>
  <c r="E19" i="2"/>
  <c r="I18" i="2" l="1"/>
  <c r="E18" i="2"/>
  <c r="I17" i="2"/>
  <c r="E17" i="2"/>
  <c r="I16" i="2"/>
  <c r="E16" i="2"/>
  <c r="I15" i="2"/>
  <c r="E15" i="2"/>
  <c r="I14" i="2"/>
  <c r="E14" i="2"/>
  <c r="I9" i="2" l="1"/>
  <c r="I13" i="2"/>
  <c r="I12" i="2"/>
  <c r="I11" i="2"/>
  <c r="I10" i="2"/>
  <c r="I8" i="2"/>
  <c r="I7" i="2"/>
  <c r="I6" i="2"/>
  <c r="I5" i="2"/>
  <c r="I4" i="2"/>
  <c r="E13" i="2"/>
  <c r="E12" i="2"/>
  <c r="E11" i="2"/>
  <c r="E10" i="2"/>
  <c r="E9" i="2"/>
  <c r="E8" i="2" l="1"/>
  <c r="E7" i="2"/>
  <c r="E6" i="2"/>
  <c r="E5" i="2"/>
  <c r="E4" i="2"/>
</calcChain>
</file>

<file path=xl/sharedStrings.xml><?xml version="1.0" encoding="utf-8"?>
<sst xmlns="http://schemas.openxmlformats.org/spreadsheetml/2006/main" count="88" uniqueCount="61">
  <si>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</si>
  <si>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</si>
  <si>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</si>
  <si>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</si>
  <si>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</si>
  <si>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</si>
  <si>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</si>
  <si>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</si>
  <si>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</si>
  <si>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</si>
  <si>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</si>
  <si>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</si>
  <si>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</si>
  <si>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</si>
  <si>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</si>
  <si>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</si>
  <si>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</si>
  <si>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</si>
  <si>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</si>
  <si>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</si>
  <si>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</si>
  <si>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</si>
  <si>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</si>
  <si>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</si>
  <si>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</si>
  <si>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</si>
  <si>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</si>
  <si>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</si>
  <si>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</si>
  <si>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</si>
  <si>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</si>
  <si>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</si>
  <si>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</si>
  <si>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</si>
  <si>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</si>
  <si>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</si>
  <si>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</si>
  <si>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</si>
  <si>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</si>
  <si>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</si>
  <si>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</si>
  <si>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</si>
  <si>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</si>
  <si>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</si>
  <si>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</si>
  <si>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</si>
  <si>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</si>
  <si>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</si>
  <si>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</si>
  <si>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</si>
  <si>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</si>
  <si>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</si>
  <si>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</si>
  <si>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</si>
  <si>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</si>
  <si>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</si>
  <si>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http://semujerestransparencia.cdmx.gob.mx/DEAF/JUDF/PORTAL/2021/EVOLUCION%20MARZO%202021.pdf</t>
  </si>
  <si>
    <t>Dirección Ejecutiva de Administtración y Finanzas / JUD de Finanzas</t>
  </si>
  <si>
    <t>http://semujerestransparencia.cdmx.gob.mx/DEAF/JUDF/PORTAL/2021/EVOLUCI%c3%93N%20JUNIO%202021.pdf</t>
  </si>
  <si>
    <t>http://semujerestransparencia.cdmx.gob.mx/DEAF/JUDF/PORTAL/2021/EVOLUCION%20SEPTIEMBRE%202021.pdf</t>
  </si>
  <si>
    <t>http://semujerestransparencia.cdmx.gob.mx/DEAF/JUDF/PLATAFORMA/2021/EVOLUCION%20DICIEMBRE%202021%20PRE.pdf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</si>
</sst>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0" fontId="0" fillId="0" borderId="1" xfId="0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F/PORTAL/2021/EVOLUCION%20SEPTIEMBRE%202021.pdf" TargetMode="External"/><Relationship Id="rId2" Type="http://schemas.openxmlformats.org/officeDocument/2006/relationships/hyperlink" Target="http://semujerestransparencia.cdmx.gob.mx/DEAF/JUDF/PORTAL/2021/EVOLUCI%c3%93N%20JUNIO%202021.pdf" TargetMode="External"/><Relationship Id="rId1" Type="http://schemas.openxmlformats.org/officeDocument/2006/relationships/hyperlink" Target="http://semujerestransparencia.cdmx.gob.mx/DEAF/JUDF/PORTAL/2021/EVOLUCION%20MARZO%202021.pdf" TargetMode="External"/><Relationship Id="rId4" Type="http://schemas.openxmlformats.org/officeDocument/2006/relationships/hyperlink" Target="http://semujerestransparencia.cdmx.gob.mx/DEAF/JUDF/PLATAFORMA/2021/EVOLUCION%20DICIEMBRE%202021%20PRE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2021</v>
      </c>
      <c r="B8" s="4">
        <v>44197</v>
      </c>
      <c r="C8" s="4">
        <v>44286</v>
      </c>
      <c r="D8" s="3">
        <v>1</v>
      </c>
      <c r="E8" s="5" t="s">
        <v>56</v>
      </c>
      <c r="F8" s="6" t="s">
        <v>57</v>
      </c>
      <c r="G8" s="4">
        <v>44336</v>
      </c>
      <c r="H8" s="4">
        <v>44330</v>
      </c>
      <c r="I8" s="3"/>
    </row>
    <row r="9" spans="1:9" x14ac:dyDescent="0.25">
      <c r="A9" s="3">
        <v>2021</v>
      </c>
      <c r="B9" s="4">
        <v>44287</v>
      </c>
      <c r="C9" s="4">
        <v>44377</v>
      </c>
      <c r="D9" s="3">
        <v>2</v>
      </c>
      <c r="E9" s="5" t="s">
        <v>58</v>
      </c>
      <c r="F9" s="6" t="s">
        <v>57</v>
      </c>
      <c r="G9" s="4">
        <v>44400</v>
      </c>
      <c r="H9" s="4">
        <v>44393</v>
      </c>
      <c r="I9" s="3"/>
    </row>
    <row r="10" spans="1:9" x14ac:dyDescent="0.25">
      <c r="A10" s="3">
        <v>2021</v>
      </c>
      <c r="B10" s="4">
        <v>44378</v>
      </c>
      <c r="C10" s="4">
        <v>44469</v>
      </c>
      <c r="D10" s="3">
        <v>3</v>
      </c>
      <c r="E10" s="5" t="s">
        <v>59</v>
      </c>
      <c r="F10" s="6" t="s">
        <v>57</v>
      </c>
      <c r="G10" s="4">
        <v>44491</v>
      </c>
      <c r="H10" s="4">
        <v>44484</v>
      </c>
      <c r="I10" s="3"/>
    </row>
    <row r="11" spans="1:9" x14ac:dyDescent="0.25">
      <c r="A11" s="3">
        <v>2021</v>
      </c>
      <c r="B11" s="4">
        <v>44470</v>
      </c>
      <c r="C11" s="4">
        <v>44561</v>
      </c>
      <c r="D11" s="3">
        <v>4</v>
      </c>
      <c r="E11" s="5" t="s">
        <v>60</v>
      </c>
      <c r="F11" s="6" t="s">
        <v>57</v>
      </c>
      <c r="G11" s="4">
        <v>44582</v>
      </c>
      <c r="H11" s="4">
        <v>44575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0.57031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3">
        <v>45438398</v>
      </c>
      <c r="E4" s="3">
        <f t="shared" ref="E4:E8" si="0">F4-D4</f>
        <v>2497743.25</v>
      </c>
      <c r="F4" s="3">
        <v>47936141.25</v>
      </c>
      <c r="G4" s="3">
        <v>42442074.720000006</v>
      </c>
      <c r="H4" s="3">
        <v>42442074.720000006</v>
      </c>
      <c r="I4" s="3">
        <f>F4-H4</f>
        <v>5494066.5299999937</v>
      </c>
    </row>
    <row r="5" spans="1:9" x14ac:dyDescent="0.25">
      <c r="A5" s="3">
        <v>1</v>
      </c>
      <c r="B5" s="3">
        <v>2000</v>
      </c>
      <c r="C5" s="3" t="s">
        <v>52</v>
      </c>
      <c r="D5" s="3">
        <v>585478</v>
      </c>
      <c r="E5" s="3">
        <f t="shared" si="0"/>
        <v>0</v>
      </c>
      <c r="F5" s="3">
        <v>585478</v>
      </c>
      <c r="G5" s="3">
        <v>17016.98</v>
      </c>
      <c r="H5" s="3">
        <v>17016.98</v>
      </c>
      <c r="I5" s="3">
        <f t="shared" ref="I5:I13" si="1">F5-H5</f>
        <v>568461.02</v>
      </c>
    </row>
    <row r="6" spans="1:9" x14ac:dyDescent="0.25">
      <c r="A6" s="3">
        <v>1</v>
      </c>
      <c r="B6" s="3">
        <v>3000</v>
      </c>
      <c r="C6" s="3" t="s">
        <v>53</v>
      </c>
      <c r="D6" s="3">
        <v>6089094</v>
      </c>
      <c r="E6" s="3">
        <f t="shared" si="0"/>
        <v>305921.06000000052</v>
      </c>
      <c r="F6" s="3">
        <v>6395015.0600000005</v>
      </c>
      <c r="G6" s="3">
        <v>2200870.67</v>
      </c>
      <c r="H6" s="3">
        <v>2200870.67</v>
      </c>
      <c r="I6" s="3">
        <f t="shared" si="1"/>
        <v>4194144.3900000006</v>
      </c>
    </row>
    <row r="7" spans="1:9" x14ac:dyDescent="0.25">
      <c r="A7" s="3">
        <v>1</v>
      </c>
      <c r="B7" s="3">
        <v>4000</v>
      </c>
      <c r="C7" s="3" t="s">
        <v>54</v>
      </c>
      <c r="D7" s="3">
        <v>6743480</v>
      </c>
      <c r="E7" s="3">
        <f t="shared" si="0"/>
        <v>0</v>
      </c>
      <c r="F7" s="3">
        <v>6743480</v>
      </c>
      <c r="G7" s="3">
        <v>0</v>
      </c>
      <c r="H7" s="3">
        <v>0</v>
      </c>
      <c r="I7" s="3">
        <f t="shared" si="1"/>
        <v>6743480</v>
      </c>
    </row>
    <row r="8" spans="1:9" x14ac:dyDescent="0.25">
      <c r="A8" s="3">
        <v>1</v>
      </c>
      <c r="B8" s="3">
        <v>5000</v>
      </c>
      <c r="C8" s="3" t="s">
        <v>55</v>
      </c>
      <c r="D8" s="3">
        <v>0</v>
      </c>
      <c r="E8" s="3">
        <f t="shared" si="0"/>
        <v>0</v>
      </c>
      <c r="F8" s="3">
        <v>0</v>
      </c>
      <c r="G8" s="3">
        <v>0</v>
      </c>
      <c r="H8" s="3">
        <v>0</v>
      </c>
      <c r="I8" s="3">
        <f t="shared" si="1"/>
        <v>0</v>
      </c>
    </row>
    <row r="9" spans="1:9" x14ac:dyDescent="0.25">
      <c r="A9" s="3">
        <v>2</v>
      </c>
      <c r="B9" s="3">
        <v>1000</v>
      </c>
      <c r="C9" s="3" t="s">
        <v>51</v>
      </c>
      <c r="D9" s="3">
        <v>86292827</v>
      </c>
      <c r="E9" s="3">
        <f t="shared" ref="E9:E23" si="2">F9-D9</f>
        <v>2401633.5099999905</v>
      </c>
      <c r="F9" s="3">
        <v>88694460.50999999</v>
      </c>
      <c r="G9" s="3">
        <v>79746462.410000011</v>
      </c>
      <c r="H9" s="3">
        <v>79746462.410000011</v>
      </c>
      <c r="I9" s="3">
        <f>F9-H9</f>
        <v>8947998.0999999791</v>
      </c>
    </row>
    <row r="10" spans="1:9" x14ac:dyDescent="0.25">
      <c r="A10" s="3">
        <v>2</v>
      </c>
      <c r="B10" s="3">
        <v>2000</v>
      </c>
      <c r="C10" s="3" t="s">
        <v>52</v>
      </c>
      <c r="D10" s="3">
        <v>1393655</v>
      </c>
      <c r="E10" s="3">
        <f t="shared" si="2"/>
        <v>302838.39999999991</v>
      </c>
      <c r="F10" s="3">
        <v>1696493.4</v>
      </c>
      <c r="G10" s="3">
        <v>159345.59</v>
      </c>
      <c r="H10" s="3">
        <v>159345.59</v>
      </c>
      <c r="I10" s="3">
        <f t="shared" si="1"/>
        <v>1537147.8099999998</v>
      </c>
    </row>
    <row r="11" spans="1:9" x14ac:dyDescent="0.25">
      <c r="A11" s="3">
        <v>2</v>
      </c>
      <c r="B11" s="3">
        <v>3000</v>
      </c>
      <c r="C11" s="3" t="s">
        <v>53</v>
      </c>
      <c r="D11" s="3">
        <v>14101272</v>
      </c>
      <c r="E11" s="3">
        <f t="shared" si="2"/>
        <v>1332169.0600000024</v>
      </c>
      <c r="F11" s="3">
        <v>15433441.060000002</v>
      </c>
      <c r="G11" s="3">
        <v>6950736.8199999994</v>
      </c>
      <c r="H11" s="3">
        <v>6950736.8199999994</v>
      </c>
      <c r="I11" s="3">
        <f t="shared" si="1"/>
        <v>8482704.2400000021</v>
      </c>
    </row>
    <row r="12" spans="1:9" x14ac:dyDescent="0.25">
      <c r="A12" s="3">
        <v>2</v>
      </c>
      <c r="B12" s="3">
        <v>4000</v>
      </c>
      <c r="C12" s="3" t="s">
        <v>54</v>
      </c>
      <c r="D12" s="3">
        <v>14486960</v>
      </c>
      <c r="E12" s="3">
        <f t="shared" si="2"/>
        <v>458304</v>
      </c>
      <c r="F12" s="3">
        <v>14945264</v>
      </c>
      <c r="G12" s="3">
        <v>12853032</v>
      </c>
      <c r="H12" s="3">
        <v>10433016</v>
      </c>
      <c r="I12" s="3">
        <f t="shared" si="1"/>
        <v>4512248</v>
      </c>
    </row>
    <row r="13" spans="1:9" x14ac:dyDescent="0.25">
      <c r="A13" s="3">
        <v>2</v>
      </c>
      <c r="B13" s="3">
        <v>5000</v>
      </c>
      <c r="C13" s="3" t="s">
        <v>55</v>
      </c>
      <c r="D13" s="3">
        <v>0</v>
      </c>
      <c r="E13" s="3">
        <f t="shared" si="2"/>
        <v>135000</v>
      </c>
      <c r="F13" s="3">
        <v>135000</v>
      </c>
      <c r="G13" s="3">
        <v>0</v>
      </c>
      <c r="H13" s="3">
        <v>0</v>
      </c>
      <c r="I13" s="3">
        <f t="shared" si="1"/>
        <v>135000</v>
      </c>
    </row>
    <row r="14" spans="1:9" x14ac:dyDescent="0.25">
      <c r="A14" s="3">
        <v>3</v>
      </c>
      <c r="B14" s="3">
        <v>1000</v>
      </c>
      <c r="C14" s="3" t="s">
        <v>51</v>
      </c>
      <c r="D14" s="3">
        <v>125464648</v>
      </c>
      <c r="E14" s="3">
        <f t="shared" si="2"/>
        <v>2485366.099999994</v>
      </c>
      <c r="F14" s="3">
        <v>127950014.09999999</v>
      </c>
      <c r="G14" s="3">
        <v>118251746.76000002</v>
      </c>
      <c r="H14" s="3">
        <v>118251746.76000002</v>
      </c>
      <c r="I14" s="3">
        <f>F14-H14</f>
        <v>9698267.3399999738</v>
      </c>
    </row>
    <row r="15" spans="1:9" x14ac:dyDescent="0.25">
      <c r="A15" s="3">
        <v>3</v>
      </c>
      <c r="B15" s="3">
        <v>2000</v>
      </c>
      <c r="C15" s="3" t="s">
        <v>52</v>
      </c>
      <c r="D15" s="3">
        <v>2101832</v>
      </c>
      <c r="E15" s="3">
        <f t="shared" si="2"/>
        <v>-10976.600000000093</v>
      </c>
      <c r="F15" s="3">
        <v>2090855.4</v>
      </c>
      <c r="G15" s="3">
        <v>387317.7</v>
      </c>
      <c r="H15" s="3">
        <v>387317.7</v>
      </c>
      <c r="I15" s="3">
        <f t="shared" ref="I15:I18" si="3">F15-H15</f>
        <v>1703537.7</v>
      </c>
    </row>
    <row r="16" spans="1:9" x14ac:dyDescent="0.25">
      <c r="A16" s="3">
        <v>3</v>
      </c>
      <c r="B16" s="3">
        <v>3000</v>
      </c>
      <c r="C16" s="3" t="s">
        <v>53</v>
      </c>
      <c r="D16" s="3">
        <v>20391922</v>
      </c>
      <c r="E16" s="3">
        <f t="shared" si="2"/>
        <v>7414330.0600000024</v>
      </c>
      <c r="F16" s="3">
        <v>27806252.060000002</v>
      </c>
      <c r="G16" s="3">
        <v>16162446.309999999</v>
      </c>
      <c r="H16" s="3">
        <v>16162446.309999999</v>
      </c>
      <c r="I16" s="3">
        <f t="shared" si="3"/>
        <v>11643805.750000004</v>
      </c>
    </row>
    <row r="17" spans="1:9" x14ac:dyDescent="0.25">
      <c r="A17" s="3">
        <v>3</v>
      </c>
      <c r="B17" s="3">
        <v>4000</v>
      </c>
      <c r="C17" s="3" t="s">
        <v>54</v>
      </c>
      <c r="D17" s="3">
        <v>23443130</v>
      </c>
      <c r="E17" s="3">
        <f t="shared" si="2"/>
        <v>300000</v>
      </c>
      <c r="F17" s="3">
        <v>23743130</v>
      </c>
      <c r="G17" s="3">
        <v>21485516</v>
      </c>
      <c r="H17" s="3">
        <v>21485516</v>
      </c>
      <c r="I17" s="3">
        <f t="shared" si="3"/>
        <v>2257614</v>
      </c>
    </row>
    <row r="18" spans="1:9" x14ac:dyDescent="0.25">
      <c r="A18" s="3">
        <v>3</v>
      </c>
      <c r="B18" s="3">
        <v>5000</v>
      </c>
      <c r="C18" s="3" t="s">
        <v>55</v>
      </c>
      <c r="D18" s="3">
        <v>0</v>
      </c>
      <c r="E18" s="3">
        <f t="shared" si="2"/>
        <v>193609</v>
      </c>
      <c r="F18" s="3">
        <v>193609</v>
      </c>
      <c r="G18" s="3">
        <v>0</v>
      </c>
      <c r="H18" s="3">
        <v>0</v>
      </c>
      <c r="I18" s="3">
        <f t="shared" si="3"/>
        <v>193609</v>
      </c>
    </row>
    <row r="19" spans="1:9" x14ac:dyDescent="0.25">
      <c r="A19" s="3">
        <v>4</v>
      </c>
      <c r="B19" s="3">
        <v>1000</v>
      </c>
      <c r="C19" s="3" t="s">
        <v>51</v>
      </c>
      <c r="D19" s="3">
        <v>170454953</v>
      </c>
      <c r="E19" s="3">
        <f t="shared" si="2"/>
        <v>-7740435.9599999785</v>
      </c>
      <c r="F19" s="3">
        <v>162714517.04000002</v>
      </c>
      <c r="G19" s="3">
        <v>162649215.17000002</v>
      </c>
      <c r="H19" s="3">
        <v>162331189.03000003</v>
      </c>
      <c r="I19" s="3">
        <f>F19-H19</f>
        <v>383328.00999999046</v>
      </c>
    </row>
    <row r="20" spans="1:9" x14ac:dyDescent="0.25">
      <c r="A20" s="3">
        <v>4</v>
      </c>
      <c r="B20" s="3">
        <v>2000</v>
      </c>
      <c r="C20" s="3" t="s">
        <v>52</v>
      </c>
      <c r="D20" s="3">
        <v>2733333</v>
      </c>
      <c r="E20" s="3">
        <f t="shared" si="2"/>
        <v>542477.39999999991</v>
      </c>
      <c r="F20" s="3">
        <v>3275810.4</v>
      </c>
      <c r="G20" s="3">
        <v>3110405.9799999995</v>
      </c>
      <c r="H20" s="3">
        <v>2249822.6799999997</v>
      </c>
      <c r="I20" s="3">
        <f t="shared" ref="I20:I23" si="4">F20-H20</f>
        <v>1025987.7200000002</v>
      </c>
    </row>
    <row r="21" spans="1:9" x14ac:dyDescent="0.25">
      <c r="A21" s="3">
        <v>4</v>
      </c>
      <c r="B21" s="3">
        <v>3000</v>
      </c>
      <c r="C21" s="3" t="s">
        <v>53</v>
      </c>
      <c r="D21" s="3">
        <v>27865878</v>
      </c>
      <c r="E21" s="3">
        <f t="shared" si="2"/>
        <v>11258263.560000002</v>
      </c>
      <c r="F21" s="3">
        <v>39124141.560000002</v>
      </c>
      <c r="G21" s="3">
        <v>37632790.399999999</v>
      </c>
      <c r="H21" s="3">
        <v>32327697.669999991</v>
      </c>
      <c r="I21" s="3">
        <f t="shared" si="4"/>
        <v>6796443.8900000118</v>
      </c>
    </row>
    <row r="22" spans="1:9" x14ac:dyDescent="0.25">
      <c r="A22" s="3">
        <v>4</v>
      </c>
      <c r="B22" s="3">
        <v>4000</v>
      </c>
      <c r="C22" s="3" t="s">
        <v>54</v>
      </c>
      <c r="D22" s="3">
        <v>32000000</v>
      </c>
      <c r="E22" s="3">
        <f t="shared" si="2"/>
        <v>0</v>
      </c>
      <c r="F22" s="3">
        <v>32000000</v>
      </c>
      <c r="G22" s="3">
        <v>31999981</v>
      </c>
      <c r="H22" s="3">
        <v>31999281</v>
      </c>
      <c r="I22" s="3">
        <f t="shared" si="4"/>
        <v>719</v>
      </c>
    </row>
    <row r="23" spans="1:9" x14ac:dyDescent="0.25">
      <c r="A23" s="3">
        <v>4</v>
      </c>
      <c r="B23" s="3">
        <v>5000</v>
      </c>
      <c r="C23" s="3" t="s">
        <v>55</v>
      </c>
      <c r="D23" s="3">
        <v>0</v>
      </c>
      <c r="E23" s="3">
        <f t="shared" si="2"/>
        <v>2217516</v>
      </c>
      <c r="F23" s="3">
        <v>2217516</v>
      </c>
      <c r="G23" s="3">
        <v>2197789.9899999993</v>
      </c>
      <c r="H23" s="3">
        <v>258337</v>
      </c>
      <c r="I23" s="3">
        <f t="shared" si="4"/>
        <v>1959179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2021-04-14T20:06:21Z</dcterms:created>
  <dcterms:modified xsi:type="dcterms:W3CDTF">2022-01-24T16:51:05Z</dcterms:modified>
</cp:coreProperties>
</file>