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21015" windowHeight="9405" activeTab="1"/>
  </bookViews>
  <sheets>
    <sheet name="Reporte de Formatos" sheetId="1" r:id="rId1"/>
    <sheet name="Tabla_473324" sheetId="2" r:id="rId2"/>
  </sheets>
  <calcPr calcId="125725"/>
</workbook>
</file>

<file path=xl/calcChain.xml><?xml version="1.0" encoding="utf-8"?>
<calcChain xmlns="http://schemas.openxmlformats.org/spreadsheetml/2006/main">
  <c r="I8" i="2"/>
  <c r="I5"/>
  <c r="I6"/>
  <c r="I7"/>
  <c r="I4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<sst xmlns="http://schemas.openxmlformats.org/spreadsheetml/2006/main" count="67" uniqueCount="58">
  <si>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</si>
  <si>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</si>
  <si>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</si>
  <si>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</si>
  <si>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</si>
  <si>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</si>
  <si>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</si>
  <si>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</si>
  <si>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</si>
  <si>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</si>
  <si>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</si>
  <si>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</si>
  <si>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</si>
  <si>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</si>
  <si>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</si>
  <si>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</si>
  <si>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</si>
  <si>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</si>
  <si>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</si>
  <si>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</si>
  <si>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</si>
  <si>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</si>
  <si>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</si>
  <si>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</si>
  <si>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</si>
  <si>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</si>
  <si>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</si>
  <si>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</si>
  <si>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</si>
  <si>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</si>
  <si>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</si>
  <si>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</si>
  <si>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</si>
  <si>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</si>
  <si>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</si>
  <si>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</si>
  <si>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</si>
  <si>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</si>
  <si>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</si>
  <si>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</si>
  <si>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</si>
  <si>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</si>
  <si>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</si>
  <si>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</si>
  <si>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</si>
  <si>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</si>
  <si>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</si>
  <si>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</si>
  <si>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</si>
  <si>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</si>
  <si>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</si>
  <si>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EJECUTIVA DE ADMINISTRACIÓN Y FINANZAS / JUD DE FINANZAS</t>
  </si>
  <si>
    <t>http://semujerestransparencia.cdmx.gob.mx/DEAF/JUDF/PLATAFORMA/EVOLUCION%20MAR.%202019.pdf</t>
  </si>
  <si>
    <t>Bienes Muebles, Inmuebles e Intangibles</t>
  </si>
  <si>
    <t>Transferencias, Asignaciones, Subsidios y Otras Ayudas</t>
  </si>
  <si>
    <t>Servicios Generales</t>
  </si>
  <si>
    <t>Materiales y Suministros</t>
  </si>
  <si>
    <t>Servicios Personales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</si>
</sst>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Protection="1"/>
    <xf numFmtId="14" fontId="0" fillId="0" borderId="1" xfId="0" applyNumberFormat="1" applyBorder="1"/>
    <xf numFmtId="0" fontId="0" fillId="0" borderId="1" xfId="0" applyBorder="1"/>
    <xf numFmtId="0" fontId="4" fillId="3" borderId="1" xfId="1" applyFont="1" applyBorder="1" applyAlignment="1" applyProtection="1"/>
  </cellXfs>
  <cellStyles count="3">
    <cellStyle name="Hipervínculo" xfId="1" builtinId="8"/>
    <cellStyle name="Normal" xfId="0" builtinId="0"/>
    <cellStyle name="Normal 2" xfId="2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mujerestransparencia.cdmx.gob.mx/DEAF/JUDF/PLATAFORMA/EVOLUCION%20MAR.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opLeftCell="E2" workbookViewId="0">
      <selection activeCell="J23" sqref="J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 s="8">
        <v>2019</v>
      </c>
      <c r="B8" s="7">
        <v>43466</v>
      </c>
      <c r="C8" s="7">
        <v>43555</v>
      </c>
      <c r="D8" s="8">
        <v>1</v>
      </c>
      <c r="E8" s="9" t="s">
        <v>52</v>
      </c>
      <c r="F8" s="6" t="s">
        <v>51</v>
      </c>
      <c r="G8" s="7">
        <v>43585</v>
      </c>
      <c r="H8" s="7">
        <v>43553</v>
      </c>
      <c r="I8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3" workbookViewId="0">
      <selection activeCell="E22" sqref="E22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 s="8">
        <v>1</v>
      </c>
      <c r="B4" s="8">
        <v>1000</v>
      </c>
      <c r="C4" s="8" t="s">
        <v>57</v>
      </c>
      <c r="D4" s="8">
        <v>41247814</v>
      </c>
      <c r="E4" s="8">
        <v>-16000</v>
      </c>
      <c r="F4" s="8">
        <v>41231814</v>
      </c>
      <c r="G4" s="8">
        <v>23738589.02</v>
      </c>
      <c r="H4" s="8">
        <v>22871143.02</v>
      </c>
      <c r="I4" s="8">
        <f>F4-H4</f>
        <v>18360670.98</v>
      </c>
    </row>
    <row r="5" spans="1:9">
      <c r="A5" s="8">
        <v>1</v>
      </c>
      <c r="B5" s="8">
        <v>2000</v>
      </c>
      <c r="C5" s="8" t="s">
        <v>56</v>
      </c>
      <c r="D5" s="8">
        <v>713251</v>
      </c>
      <c r="E5" s="8">
        <v>1646171.4</v>
      </c>
      <c r="F5" s="8">
        <v>2359422.4</v>
      </c>
      <c r="G5" s="8">
        <v>37275.360000000001</v>
      </c>
      <c r="H5" s="8">
        <v>17280.440000000002</v>
      </c>
      <c r="I5" s="8">
        <f t="shared" ref="I5:I8" si="0">F5-H5</f>
        <v>2342141.96</v>
      </c>
    </row>
    <row r="6" spans="1:9">
      <c r="A6" s="8">
        <v>1</v>
      </c>
      <c r="B6" s="8">
        <v>3000</v>
      </c>
      <c r="C6" s="8" t="s">
        <v>55</v>
      </c>
      <c r="D6" s="8">
        <v>8746637</v>
      </c>
      <c r="E6" s="8">
        <v>-2467844</v>
      </c>
      <c r="F6" s="8">
        <v>6278793</v>
      </c>
      <c r="G6" s="8">
        <v>1905511.5300000003</v>
      </c>
      <c r="H6" s="8">
        <v>520916</v>
      </c>
      <c r="I6" s="8">
        <f t="shared" si="0"/>
        <v>5757877</v>
      </c>
    </row>
    <row r="7" spans="1:9">
      <c r="A7" s="8">
        <v>1</v>
      </c>
      <c r="B7" s="8">
        <v>4000</v>
      </c>
      <c r="C7" s="8" t="s">
        <v>54</v>
      </c>
      <c r="D7" s="8">
        <v>8308648</v>
      </c>
      <c r="E7" s="8">
        <v>0</v>
      </c>
      <c r="F7" s="8">
        <v>8308648</v>
      </c>
      <c r="G7" s="8">
        <v>7335116</v>
      </c>
      <c r="H7" s="8">
        <v>0</v>
      </c>
      <c r="I7" s="8">
        <f t="shared" si="0"/>
        <v>8308648</v>
      </c>
    </row>
    <row r="8" spans="1:9">
      <c r="A8" s="8">
        <v>1</v>
      </c>
      <c r="B8" s="8">
        <v>5000</v>
      </c>
      <c r="C8" s="8" t="s">
        <v>53</v>
      </c>
      <c r="D8" s="8">
        <v>0</v>
      </c>
      <c r="E8" s="8">
        <v>818844</v>
      </c>
      <c r="F8" s="8">
        <v>818844</v>
      </c>
      <c r="G8" s="8">
        <v>0</v>
      </c>
      <c r="H8" s="8">
        <v>0</v>
      </c>
      <c r="I8" s="8">
        <f t="shared" si="0"/>
        <v>818844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Inmujeresdf</cp:lastModifiedBy>
  <dcterms:created xsi:type="dcterms:W3CDTF">2019-05-28T18:05:26Z</dcterms:created>
  <dcterms:modified xsi:type="dcterms:W3CDTF">2019-05-28T18:25:14Z</dcterms:modified>
</cp:coreProperties>
</file>